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"/>
    </mc:Choice>
  </mc:AlternateContent>
  <bookViews>
    <workbookView xWindow="0" yWindow="0" windowWidth="28800" windowHeight="12330" tabRatio="610"/>
  </bookViews>
  <sheets>
    <sheet name="1" sheetId="1" r:id="rId1"/>
    <sheet name="2" sheetId="2" r:id="rId2"/>
    <sheet name="3" sheetId="12" r:id="rId3"/>
    <sheet name="4" sheetId="13" r:id="rId4"/>
    <sheet name="5" sheetId="14" r:id="rId5"/>
    <sheet name="6" sheetId="15" r:id="rId6"/>
    <sheet name="7" sheetId="16" r:id="rId7"/>
    <sheet name="8" sheetId="17" r:id="rId8"/>
    <sheet name="9" sheetId="18" r:id="rId9"/>
    <sheet name="10" sheetId="19" r:id="rId10"/>
  </sheets>
  <calcPr calcId="162913"/>
</workbook>
</file>

<file path=xl/calcChain.xml><?xml version="1.0" encoding="utf-8"?>
<calcChain xmlns="http://schemas.openxmlformats.org/spreadsheetml/2006/main">
  <c r="G20" i="19" l="1"/>
  <c r="H20" i="19"/>
  <c r="I20" i="19"/>
  <c r="J20" i="19"/>
  <c r="G11" i="19"/>
  <c r="H11" i="19"/>
  <c r="I11" i="19"/>
  <c r="J11" i="19"/>
  <c r="G20" i="18"/>
  <c r="H20" i="18"/>
  <c r="I20" i="18"/>
  <c r="J20" i="18"/>
  <c r="G11" i="18"/>
  <c r="H11" i="18"/>
  <c r="I11" i="18"/>
  <c r="J11" i="18"/>
  <c r="G20" i="17" l="1"/>
  <c r="H20" i="17"/>
  <c r="I20" i="17"/>
  <c r="J20" i="17"/>
  <c r="G11" i="17"/>
  <c r="H11" i="17"/>
  <c r="I11" i="17"/>
  <c r="J11" i="17"/>
  <c r="G20" i="16"/>
  <c r="H20" i="16"/>
  <c r="I20" i="16"/>
  <c r="J20" i="16"/>
  <c r="G11" i="16"/>
  <c r="H11" i="16"/>
  <c r="I11" i="16"/>
  <c r="J11" i="16"/>
  <c r="G20" i="15"/>
  <c r="H20" i="15"/>
  <c r="I20" i="15"/>
  <c r="J20" i="15"/>
  <c r="G11" i="15"/>
  <c r="H11" i="15"/>
  <c r="I11" i="15"/>
  <c r="J11" i="15"/>
  <c r="G20" i="14"/>
  <c r="H20" i="14"/>
  <c r="I20" i="14"/>
  <c r="J20" i="14"/>
  <c r="G11" i="14"/>
  <c r="H11" i="14"/>
  <c r="I11" i="14"/>
  <c r="J11" i="14"/>
  <c r="F11" i="14"/>
  <c r="G20" i="13"/>
  <c r="H20" i="13"/>
  <c r="I20" i="13"/>
  <c r="J20" i="13"/>
  <c r="G11" i="13"/>
  <c r="H11" i="13"/>
  <c r="I11" i="13"/>
  <c r="J11" i="13"/>
  <c r="F11" i="13"/>
  <c r="G11" i="12"/>
  <c r="H11" i="12"/>
  <c r="I11" i="12"/>
  <c r="J11" i="12"/>
  <c r="F11" i="12"/>
  <c r="G24" i="1" l="1"/>
  <c r="H24" i="1"/>
  <c r="I24" i="1"/>
  <c r="J24" i="1"/>
  <c r="G20" i="2"/>
  <c r="H20" i="2"/>
  <c r="I20" i="2"/>
  <c r="J20" i="2"/>
  <c r="G11" i="2"/>
  <c r="H11" i="2"/>
  <c r="I11" i="2"/>
  <c r="J11" i="2"/>
  <c r="G16" i="1" l="1"/>
  <c r="H16" i="1"/>
  <c r="I16" i="1"/>
  <c r="J16" i="1"/>
  <c r="F16" i="1"/>
  <c r="F11" i="19" l="1"/>
  <c r="F11" i="16"/>
  <c r="F11" i="15"/>
  <c r="F20" i="18" l="1"/>
  <c r="F20" i="14" l="1"/>
  <c r="F20" i="19" l="1"/>
  <c r="F20" i="17"/>
  <c r="F11" i="17"/>
  <c r="F20" i="16"/>
  <c r="F20" i="12"/>
  <c r="F20" i="2"/>
  <c r="F11" i="2"/>
  <c r="F24" i="1"/>
  <c r="F11" i="18" l="1"/>
  <c r="F20" i="15" l="1"/>
  <c r="F20" i="13" l="1"/>
  <c r="G20" i="12" l="1"/>
  <c r="J20" i="12" l="1"/>
  <c r="I20" i="12"/>
  <c r="H20" i="12"/>
</calcChain>
</file>

<file path=xl/sharedStrings.xml><?xml version="1.0" encoding="utf-8"?>
<sst xmlns="http://schemas.openxmlformats.org/spreadsheetml/2006/main" count="408" uniqueCount="85">
  <si>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</si>
  <si>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</si>
  <si>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</si>
  <si>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</si>
  <si>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</si>
  <si>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</si>
  <si>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</si>
  <si>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</si>
  <si>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</si>
  <si>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</si>
  <si>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</si>
  <si>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</si>
  <si>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</si>
  <si>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</si>
  <si>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</si>
  <si>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</si>
  <si>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</si>
  <si>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</si>
  <si>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</si>
  <si>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</si>
  <si>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</si>
  <si>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</si>
  <si>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</si>
  <si>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</si>
  <si>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</si>
  <si>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</si>
  <si>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</si>
  <si>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Макароны отварные с маслом сливочным</t>
  </si>
  <si>
    <t>Каша рисовая молочная  с  маслом сливочным</t>
  </si>
  <si>
    <t>Суп  картофельный  с  горохом</t>
  </si>
  <si>
    <t>Тефтели  в соусе ( филе  кур)</t>
  </si>
  <si>
    <t>Гуляш из свинины</t>
  </si>
  <si>
    <t>Картофельное пюре</t>
  </si>
  <si>
    <t>Чай с сахаром</t>
  </si>
  <si>
    <t>Батон</t>
  </si>
  <si>
    <t>Сосиска отварная</t>
  </si>
  <si>
    <t>Каша гречневая с маслом сливочным</t>
  </si>
  <si>
    <t>т.№ 8.</t>
  </si>
  <si>
    <t>т. № 33.</t>
  </si>
  <si>
    <t>распор.</t>
  </si>
  <si>
    <t>Шницель  из свинины</t>
  </si>
  <si>
    <t>10.</t>
  </si>
  <si>
    <t>1.</t>
  </si>
  <si>
    <t>3.</t>
  </si>
  <si>
    <t>4.</t>
  </si>
  <si>
    <t>5.</t>
  </si>
  <si>
    <t>6.</t>
  </si>
  <si>
    <t>7.</t>
  </si>
  <si>
    <t>8.</t>
  </si>
  <si>
    <t>9.</t>
  </si>
  <si>
    <t>Жаркое  по - домашнему ( свинина )</t>
  </si>
  <si>
    <t>Биточки  из  филе  кур</t>
  </si>
  <si>
    <t>2.</t>
  </si>
  <si>
    <t>Компот  из  сухофруктов</t>
  </si>
  <si>
    <t>2  блюдо</t>
  </si>
  <si>
    <t xml:space="preserve">Рис отварной </t>
  </si>
  <si>
    <t>Сок</t>
  </si>
  <si>
    <t>Сосиска  отварная</t>
  </si>
  <si>
    <t>Суп   вермишелевый  с   мясом</t>
  </si>
  <si>
    <t>напиток</t>
  </si>
  <si>
    <t>Цена</t>
  </si>
  <si>
    <t>итого:</t>
  </si>
  <si>
    <t xml:space="preserve">Щи с картофелем </t>
  </si>
  <si>
    <t>Запеканка  из  творога  с  молоком   сгущеным</t>
  </si>
  <si>
    <t>Какао  на  молоке</t>
  </si>
  <si>
    <t>Митболы  в  соусе ( филе  кур)</t>
  </si>
  <si>
    <t xml:space="preserve">Борщ с картофелем </t>
  </si>
  <si>
    <t>Котлета   из  цыплят</t>
  </si>
  <si>
    <t>Рагу  из  овощей</t>
  </si>
  <si>
    <t>Каша молочная " Дружба" с  маслом сливочным</t>
  </si>
  <si>
    <t>Суп   вермишелевый  с   цыпленком</t>
  </si>
  <si>
    <t>Напиток  лимонный</t>
  </si>
  <si>
    <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</si>
  <si>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</si>
  <si>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 xml:space="preserve"> </t>
  </si>
  <si>
    <t>Омлет    натуральный</t>
  </si>
  <si>
    <t xml:space="preserve">Рассольник домашний </t>
  </si>
  <si>
    <t>Рассольник домашний</t>
  </si>
  <si>
    <t>Шницель  рыбный</t>
  </si>
  <si>
    <t>Чай  с  лимоном</t>
  </si>
  <si>
    <t>Кофейный   напиток</t>
  </si>
  <si>
    <t>Куры   в  соусе</t>
  </si>
  <si>
    <t xml:space="preserve"> 10- ти  ДНЕВНОЕ   МЕНЮ  НА   ПИТАНИЕ  ДЕТЕЙ   ООО "  ШКОЛЬНИК - КОВРОВ"  с 01.02.2024г.</t>
  </si>
  <si>
    <t>5  -   11  кл.</t>
  </si>
  <si>
    <t>Голень (куриная)  в 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</si>
</sst>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48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0" borderId="0" xfId="0" applyFont="1" applyBorder="1"/>
    <xf numFmtId="0" fontId="5" fillId="0" borderId="0" xfId="0" applyFont="1"/>
    <xf numFmtId="0" fontId="0" fillId="0" borderId="0" xfId="0" applyBorder="1"/>
    <xf numFmtId="0" fontId="0" fillId="0" borderId="17" xfId="0" applyBorder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Protection="1">
      <protection locked="0"/>
    </xf>
    <xf numFmtId="1" fontId="2" fillId="3" borderId="7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1" fontId="2" fillId="3" borderId="9" xfId="0" applyNumberFormat="1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1" fillId="3" borderId="6" xfId="0" applyFont="1" applyFill="1" applyBorder="1" applyAlignment="1" applyProtection="1">
      <alignment wrapText="1"/>
      <protection locked="0"/>
    </xf>
    <xf numFmtId="1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2" borderId="13" xfId="0" applyFont="1" applyFill="1" applyBorder="1"/>
    <xf numFmtId="0" fontId="2" fillId="3" borderId="13" xfId="0" applyFont="1" applyFill="1" applyBorder="1" applyProtection="1">
      <protection locked="0"/>
    </xf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1" fontId="1" fillId="3" borderId="9" xfId="0" applyNumberFormat="1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3" borderId="15" xfId="0" applyFont="1" applyFill="1" applyBorder="1" applyAlignment="1" applyProtection="1">
      <alignment wrapText="1"/>
      <protection locked="0"/>
    </xf>
    <xf numFmtId="1" fontId="1" fillId="3" borderId="15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0" fontId="2" fillId="2" borderId="0" xfId="0" applyFont="1" applyFill="1"/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horizontal="right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15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5" xfId="0" applyFont="1" applyFill="1" applyBorder="1"/>
    <xf numFmtId="0" fontId="0" fillId="2" borderId="8" xfId="0" applyFill="1" applyBorder="1"/>
    <xf numFmtId="0" fontId="0" fillId="2" borderId="10" xfId="0" applyFill="1" applyBorder="1"/>
    <xf numFmtId="1" fontId="2" fillId="3" borderId="6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5" xfId="0" applyFont="1" applyFill="1" applyBorder="1" applyAlignment="1" applyProtection="1">
      <alignment wrapText="1"/>
      <protection locked="0"/>
    </xf>
    <xf numFmtId="0" fontId="6" fillId="3" borderId="11" xfId="0" applyFont="1" applyFill="1" applyBorder="1" applyProtection="1"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1" fontId="6" fillId="3" borderId="11" xfId="0" applyNumberFormat="1" applyFon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2" fillId="3" borderId="13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5" xfId="0" applyNumberFormat="1" applyFont="1" applyFill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6" fillId="3" borderId="1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1" fontId="7" fillId="3" borderId="13" xfId="0" applyNumberFormat="1" applyFont="1" applyFill="1" applyBorder="1" applyAlignment="1" applyProtection="1">
      <alignment horizontal="center"/>
      <protection locked="0"/>
    </xf>
    <xf numFmtId="1" fontId="8" fillId="3" borderId="15" xfId="0" applyNumberFormat="1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 horizontal="center"/>
    </xf>
    <xf numFmtId="0" fontId="6" fillId="3" borderId="11" xfId="0" applyFont="1" applyFill="1" applyBorder="1" applyAlignment="1" applyProtection="1">
      <alignment wrapText="1"/>
      <protection locked="0"/>
    </xf>
    <xf numFmtId="0" fontId="10" fillId="2" borderId="3" xfId="0" applyFont="1" applyFill="1" applyBorder="1" applyAlignment="1">
      <alignment horizontal="center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0" borderId="3" xfId="0" applyFont="1" applyBorder="1" applyAlignment="1">
      <alignment horizontal="center"/>
    </xf>
    <xf numFmtId="0" fontId="6" fillId="0" borderId="21" xfId="0" applyFont="1" applyBorder="1"/>
    <xf numFmtId="0" fontId="6" fillId="3" borderId="19" xfId="0" applyFont="1" applyFill="1" applyBorder="1" applyProtection="1">
      <protection locked="0"/>
    </xf>
    <xf numFmtId="0" fontId="6" fillId="3" borderId="19" xfId="0" applyFont="1" applyFill="1" applyBorder="1" applyAlignment="1" applyProtection="1">
      <alignment wrapText="1"/>
      <protection locked="0"/>
    </xf>
    <xf numFmtId="1" fontId="6" fillId="3" borderId="19" xfId="0" applyNumberFormat="1" applyFont="1" applyFill="1" applyBorder="1" applyProtection="1">
      <protection locked="0"/>
    </xf>
    <xf numFmtId="1" fontId="6" fillId="3" borderId="19" xfId="0" applyNumberFormat="1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2" fontId="6" fillId="3" borderId="19" xfId="0" applyNumberFormat="1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2" fillId="3" borderId="23" xfId="0" applyFont="1" applyFill="1" applyBorder="1" applyAlignment="1" applyProtection="1">
      <alignment wrapText="1"/>
      <protection locked="0"/>
    </xf>
    <xf numFmtId="0" fontId="0" fillId="0" borderId="21" xfId="0" applyBorder="1"/>
    <xf numFmtId="2" fontId="6" fillId="3" borderId="19" xfId="0" applyNumberFormat="1" applyFont="1" applyFill="1" applyBorder="1" applyAlignment="1" applyProtection="1">
      <alignment horizontal="center"/>
      <protection locked="0"/>
    </xf>
    <xf numFmtId="1" fontId="11" fillId="3" borderId="1" xfId="0" applyNumberFormat="1" applyFont="1" applyFill="1" applyBorder="1" applyAlignment="1" applyProtection="1">
      <alignment horizontal="center"/>
      <protection locked="0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1" fontId="12" fillId="3" borderId="1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6" fillId="3" borderId="20" xfId="0" applyNumberFormat="1" applyFont="1" applyFill="1" applyBorder="1" applyProtection="1">
      <protection locked="0"/>
    </xf>
    <xf numFmtId="0" fontId="14" fillId="0" borderId="0" xfId="0" applyFont="1"/>
    <xf numFmtId="0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6" xfId="0" applyNumberFormat="1" applyFont="1" applyFill="1" applyBorder="1" applyAlignment="1" applyProtection="1">
      <alignment horizontal="center"/>
      <protection locked="0"/>
    </xf>
    <xf numFmtId="0" fontId="0" fillId="3" borderId="6" xfId="0" applyNumberFormat="1" applyFon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wrapText="1"/>
      <protection locked="0"/>
    </xf>
    <xf numFmtId="0" fontId="11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Protection="1">
      <protection locked="0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/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zoomScaleNormal="100" zoomScaleSheetLayoutView="100" workbookViewId="0">
      <selection activeCell="R20" sqref="R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 customWidth="1"/>
    <col min="7" max="7" width="10.5703125" customWidth="1"/>
    <col min="8" max="8" width="8.7109375" customWidth="1"/>
    <col min="9" max="9" width="7.85546875" customWidth="1"/>
    <col min="10" max="10" width="10.42578125" customWidth="1"/>
    <col min="11" max="1025" width="8.7109375" customWidth="1"/>
  </cols>
  <sheetData>
    <row r="2" spans="1:10" ht="19.899999999999999" customHeight="1" x14ac:dyDescent="0.25">
      <c r="A2" s="11" t="s">
        <v>82</v>
      </c>
      <c r="B2" s="11"/>
      <c r="C2" s="11"/>
      <c r="D2" s="11"/>
      <c r="E2" s="11"/>
      <c r="F2" s="11"/>
      <c r="G2" s="11"/>
      <c r="H2" s="11"/>
    </row>
    <row r="3" spans="1:10" ht="18.75" x14ac:dyDescent="0.3">
      <c r="D3" s="127" t="s">
        <v>83</v>
      </c>
    </row>
    <row r="5" spans="1:10" x14ac:dyDescent="0.25">
      <c r="A5" t="s">
        <v>0</v>
      </c>
      <c r="B5" s="54">
        <v>22</v>
      </c>
      <c r="C5" s="54"/>
      <c r="D5" s="54"/>
      <c r="E5" s="52" t="s">
        <v>1</v>
      </c>
      <c r="F5" s="52"/>
      <c r="G5" s="52"/>
      <c r="H5" s="52"/>
      <c r="I5" s="52" t="s">
        <v>2</v>
      </c>
      <c r="J5" s="53" t="s">
        <v>42</v>
      </c>
    </row>
    <row r="6" spans="1:10" ht="15.75" thickBot="1" x14ac:dyDescent="0.3">
      <c r="B6" s="52"/>
      <c r="C6" s="52"/>
      <c r="D6" s="52"/>
      <c r="E6" s="52"/>
      <c r="F6" s="52"/>
      <c r="G6" s="52"/>
      <c r="H6" s="52"/>
      <c r="I6" s="52"/>
      <c r="J6" s="52"/>
    </row>
    <row r="7" spans="1:10" ht="15.75" thickBot="1" x14ac:dyDescent="0.3">
      <c r="A7" s="1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60</v>
      </c>
      <c r="G7" s="55" t="s">
        <v>8</v>
      </c>
      <c r="H7" s="55" t="s">
        <v>9</v>
      </c>
      <c r="I7" s="55" t="s">
        <v>10</v>
      </c>
      <c r="J7" s="56" t="s">
        <v>11</v>
      </c>
    </row>
    <row r="8" spans="1:10" ht="18.600000000000001" customHeight="1" x14ac:dyDescent="0.25">
      <c r="A8" s="4" t="s">
        <v>12</v>
      </c>
      <c r="B8" s="14" t="s">
        <v>13</v>
      </c>
      <c r="C8" s="57" t="s">
        <v>37</v>
      </c>
      <c r="D8" s="58" t="s">
        <v>28</v>
      </c>
      <c r="E8" s="143">
        <v>210</v>
      </c>
      <c r="F8" s="143">
        <v>24</v>
      </c>
      <c r="G8" s="143">
        <v>229</v>
      </c>
      <c r="H8" s="143">
        <v>6</v>
      </c>
      <c r="I8" s="143">
        <v>8</v>
      </c>
      <c r="J8" s="145">
        <v>33</v>
      </c>
    </row>
    <row r="9" spans="1:10" x14ac:dyDescent="0.25">
      <c r="A9" s="6"/>
      <c r="B9" s="19" t="s">
        <v>14</v>
      </c>
      <c r="C9" s="20">
        <v>911</v>
      </c>
      <c r="D9" s="24" t="s">
        <v>64</v>
      </c>
      <c r="E9" s="144">
        <v>200</v>
      </c>
      <c r="F9" s="144">
        <v>21</v>
      </c>
      <c r="G9" s="144">
        <v>58</v>
      </c>
      <c r="H9" s="144">
        <v>0</v>
      </c>
      <c r="I9" s="144">
        <v>0</v>
      </c>
      <c r="J9" s="146">
        <v>24</v>
      </c>
    </row>
    <row r="10" spans="1:10" x14ac:dyDescent="0.25">
      <c r="A10" s="6"/>
      <c r="B10" s="19" t="s">
        <v>15</v>
      </c>
      <c r="C10" s="20"/>
      <c r="D10" s="24" t="s">
        <v>34</v>
      </c>
      <c r="E10" s="144">
        <v>50</v>
      </c>
      <c r="F10" s="144">
        <v>7</v>
      </c>
      <c r="G10" s="144">
        <v>105</v>
      </c>
      <c r="H10" s="144">
        <v>3</v>
      </c>
      <c r="I10" s="144">
        <v>1</v>
      </c>
      <c r="J10" s="146">
        <v>21</v>
      </c>
    </row>
    <row r="11" spans="1:10" x14ac:dyDescent="0.25">
      <c r="A11" s="6"/>
      <c r="B11" s="20" t="s">
        <v>16</v>
      </c>
      <c r="C11" s="61" t="s">
        <v>38</v>
      </c>
      <c r="D11" s="24" t="s">
        <v>17</v>
      </c>
      <c r="E11" s="144">
        <v>20</v>
      </c>
      <c r="F11" s="144">
        <v>16</v>
      </c>
      <c r="G11" s="144">
        <v>70</v>
      </c>
      <c r="H11" s="144">
        <v>5</v>
      </c>
      <c r="I11" s="144">
        <v>5</v>
      </c>
      <c r="J11" s="146">
        <v>0</v>
      </c>
    </row>
    <row r="12" spans="1:10" x14ac:dyDescent="0.25">
      <c r="A12" s="6"/>
      <c r="B12" s="43"/>
      <c r="C12" s="69"/>
      <c r="D12" s="70"/>
      <c r="E12" s="74"/>
      <c r="F12" s="74"/>
      <c r="G12" s="74"/>
      <c r="H12" s="74"/>
      <c r="I12" s="74"/>
      <c r="J12" s="80"/>
    </row>
    <row r="13" spans="1:10" ht="15.75" thickBot="1" x14ac:dyDescent="0.3">
      <c r="A13" s="7"/>
      <c r="B13" s="71"/>
      <c r="C13" s="29"/>
      <c r="D13" s="35"/>
      <c r="E13" s="75"/>
      <c r="F13" s="76"/>
      <c r="G13" s="76"/>
      <c r="H13" s="76"/>
      <c r="I13" s="76"/>
      <c r="J13" s="81"/>
    </row>
    <row r="14" spans="1:10" x14ac:dyDescent="0.25">
      <c r="A14" s="4" t="s">
        <v>18</v>
      </c>
      <c r="B14" s="31"/>
      <c r="C14" s="15"/>
      <c r="D14" s="135"/>
      <c r="E14" s="72"/>
      <c r="F14" s="72"/>
      <c r="G14" s="72"/>
      <c r="H14" s="72"/>
      <c r="I14" s="72"/>
      <c r="J14" s="78"/>
    </row>
    <row r="15" spans="1:10" x14ac:dyDescent="0.25">
      <c r="A15" s="6"/>
      <c r="B15" s="20"/>
      <c r="C15" s="20"/>
      <c r="D15" s="24"/>
      <c r="E15" s="73"/>
      <c r="F15" s="73"/>
      <c r="G15" s="73"/>
      <c r="H15" s="73"/>
      <c r="I15" s="73"/>
      <c r="J15" s="79"/>
    </row>
    <row r="16" spans="1:10" ht="15.75" thickBot="1" x14ac:dyDescent="0.3">
      <c r="A16" s="7"/>
      <c r="B16" s="71" t="s">
        <v>61</v>
      </c>
      <c r="C16" s="29"/>
      <c r="D16" s="35"/>
      <c r="E16" s="76"/>
      <c r="F16" s="101">
        <f>SUM(F8:F15)</f>
        <v>68</v>
      </c>
      <c r="G16" s="101">
        <f t="shared" ref="G16:J16" si="0">SUM(G8:G15)</f>
        <v>462</v>
      </c>
      <c r="H16" s="101">
        <f t="shared" si="0"/>
        <v>14</v>
      </c>
      <c r="I16" s="101">
        <f t="shared" si="0"/>
        <v>14</v>
      </c>
      <c r="J16" s="101">
        <f t="shared" si="0"/>
        <v>78</v>
      </c>
    </row>
    <row r="17" spans="1:10" x14ac:dyDescent="0.25">
      <c r="A17" s="6" t="s">
        <v>19</v>
      </c>
      <c r="B17" s="36" t="s">
        <v>16</v>
      </c>
      <c r="C17" s="27"/>
      <c r="D17" s="28"/>
      <c r="E17" s="77"/>
      <c r="F17" s="77"/>
      <c r="G17" s="77"/>
      <c r="H17" s="77"/>
      <c r="I17" s="77"/>
      <c r="J17" s="83"/>
    </row>
    <row r="18" spans="1:10" x14ac:dyDescent="0.25">
      <c r="A18" s="6"/>
      <c r="B18" s="19" t="s">
        <v>20</v>
      </c>
      <c r="C18" s="61">
        <v>211</v>
      </c>
      <c r="D18" s="21" t="s">
        <v>70</v>
      </c>
      <c r="E18" s="84">
        <v>215</v>
      </c>
      <c r="F18" s="129">
        <v>15</v>
      </c>
      <c r="G18" s="73">
        <v>134</v>
      </c>
      <c r="H18" s="73">
        <v>5</v>
      </c>
      <c r="I18" s="73">
        <v>4</v>
      </c>
      <c r="J18" s="79">
        <v>18</v>
      </c>
    </row>
    <row r="19" spans="1:10" x14ac:dyDescent="0.25">
      <c r="A19" s="6"/>
      <c r="B19" s="19" t="s">
        <v>21</v>
      </c>
      <c r="C19" s="61" t="s">
        <v>39</v>
      </c>
      <c r="D19" s="24" t="s">
        <v>30</v>
      </c>
      <c r="E19" s="73">
        <v>80</v>
      </c>
      <c r="F19" s="73">
        <v>37</v>
      </c>
      <c r="G19" s="73">
        <v>214</v>
      </c>
      <c r="H19" s="73">
        <v>16</v>
      </c>
      <c r="I19" s="73">
        <v>14</v>
      </c>
      <c r="J19" s="79">
        <v>0</v>
      </c>
    </row>
    <row r="20" spans="1:10" x14ac:dyDescent="0.25">
      <c r="A20" s="6"/>
      <c r="B20" s="19" t="s">
        <v>22</v>
      </c>
      <c r="C20" s="30">
        <v>379</v>
      </c>
      <c r="D20" s="21" t="s">
        <v>36</v>
      </c>
      <c r="E20" s="84">
        <v>155</v>
      </c>
      <c r="F20" s="84">
        <v>11</v>
      </c>
      <c r="G20" s="84">
        <v>201</v>
      </c>
      <c r="H20" s="73">
        <v>5</v>
      </c>
      <c r="I20" s="73">
        <v>6</v>
      </c>
      <c r="J20" s="79">
        <v>36</v>
      </c>
    </row>
    <row r="21" spans="1:10" x14ac:dyDescent="0.25">
      <c r="A21" s="6"/>
      <c r="B21" s="19" t="s">
        <v>23</v>
      </c>
      <c r="C21" s="20">
        <v>944</v>
      </c>
      <c r="D21" s="51" t="s">
        <v>33</v>
      </c>
      <c r="E21" s="73">
        <v>200</v>
      </c>
      <c r="F21" s="73">
        <v>2</v>
      </c>
      <c r="G21" s="73">
        <v>60</v>
      </c>
      <c r="H21" s="73">
        <v>0</v>
      </c>
      <c r="I21" s="73">
        <v>0</v>
      </c>
      <c r="J21" s="79">
        <v>15</v>
      </c>
    </row>
    <row r="22" spans="1:10" x14ac:dyDescent="0.25">
      <c r="A22" s="6"/>
      <c r="B22" s="19" t="s">
        <v>24</v>
      </c>
      <c r="C22" s="20"/>
      <c r="D22" s="24"/>
      <c r="E22" s="73"/>
      <c r="F22" s="73"/>
      <c r="G22" s="73"/>
      <c r="H22" s="73"/>
      <c r="I22" s="73"/>
      <c r="J22" s="79"/>
    </row>
    <row r="23" spans="1:10" ht="13.9" customHeight="1" thickBot="1" x14ac:dyDescent="0.3">
      <c r="A23" s="6"/>
      <c r="B23" s="62" t="s">
        <v>25</v>
      </c>
      <c r="C23" s="43"/>
      <c r="D23" s="70" t="s">
        <v>26</v>
      </c>
      <c r="E23" s="74">
        <v>30</v>
      </c>
      <c r="F23" s="73">
        <v>3</v>
      </c>
      <c r="G23" s="73">
        <v>83</v>
      </c>
      <c r="H23" s="73">
        <v>3</v>
      </c>
      <c r="I23" s="73">
        <v>1</v>
      </c>
      <c r="J23" s="79">
        <v>17</v>
      </c>
    </row>
    <row r="24" spans="1:10" ht="15.75" thickBot="1" x14ac:dyDescent="0.3">
      <c r="A24" s="13"/>
      <c r="B24" s="95" t="s">
        <v>61</v>
      </c>
      <c r="C24" s="96"/>
      <c r="D24" s="97"/>
      <c r="E24" s="126"/>
      <c r="F24" s="141">
        <f>SUM(F18:F23)</f>
        <v>68</v>
      </c>
      <c r="G24" s="141">
        <f t="shared" ref="G24:J24" si="1">SUM(G18:G23)</f>
        <v>692</v>
      </c>
      <c r="H24" s="141">
        <f t="shared" si="1"/>
        <v>29</v>
      </c>
      <c r="I24" s="141">
        <f t="shared" si="1"/>
        <v>25</v>
      </c>
      <c r="J24" s="141">
        <f t="shared" si="1"/>
        <v>86</v>
      </c>
    </row>
    <row r="25" spans="1:10" x14ac:dyDescent="0.25">
      <c r="A25" s="6"/>
    </row>
    <row r="26" spans="1:10" x14ac:dyDescent="0.25">
      <c r="A26" s="12"/>
    </row>
    <row r="27" spans="1:10" x14ac:dyDescent="0.25">
      <c r="A27" s="12"/>
    </row>
    <row r="28" spans="1:10" x14ac:dyDescent="0.25">
      <c r="A28" s="12"/>
    </row>
    <row r="29" spans="1:10" x14ac:dyDescent="0.25">
      <c r="A29" s="12"/>
    </row>
    <row r="30" spans="1:10" x14ac:dyDescent="0.25">
      <c r="A30" s="10"/>
    </row>
    <row r="31" spans="1:10" x14ac:dyDescent="0.25">
      <c r="A31" s="12"/>
    </row>
    <row r="32" spans="1:10" x14ac:dyDescent="0.25">
      <c r="A32" s="12"/>
    </row>
    <row r="33" spans="1:1" x14ac:dyDescent="0.25">
      <c r="A33" s="12"/>
    </row>
    <row r="34" spans="1:1" x14ac:dyDescent="0.25">
      <c r="A34" s="12"/>
    </row>
    <row r="35" spans="1:1" x14ac:dyDescent="0.25">
      <c r="A35" s="12"/>
    </row>
    <row r="36" spans="1:1" x14ac:dyDescent="0.25">
      <c r="A36" s="12"/>
    </row>
    <row r="37" spans="1:1" x14ac:dyDescent="0.25">
      <c r="A37" s="12"/>
    </row>
    <row r="38" spans="1:1" x14ac:dyDescent="0.25">
      <c r="A38" s="12"/>
    </row>
    <row r="39" spans="1:1" x14ac:dyDescent="0.25">
      <c r="A39" s="12"/>
    </row>
    <row r="40" spans="1:1" x14ac:dyDescent="0.25">
      <c r="A40" s="12"/>
    </row>
    <row r="41" spans="1:1" x14ac:dyDescent="0.25">
      <c r="A41" s="12"/>
    </row>
  </sheetData>
  <pageMargins left="0.25" right="0.25" top="0.75" bottom="0.75" header="0.51180555555555496" footer="0.51180555555555496"/>
  <pageSetup paperSize="9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customWidth="1"/>
    <col min="7" max="7" width="9.5703125" customWidth="1"/>
    <col min="8" max="8" width="8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47">
        <v>22</v>
      </c>
      <c r="C1" s="147"/>
      <c r="D1" s="147"/>
      <c r="E1" s="52" t="s">
        <v>1</v>
      </c>
      <c r="F1" s="52"/>
      <c r="G1" s="52"/>
      <c r="H1" s="52"/>
      <c r="I1" s="52" t="s">
        <v>2</v>
      </c>
      <c r="J1" s="53" t="s">
        <v>41</v>
      </c>
    </row>
    <row r="2" spans="1:10" ht="13.15" customHeight="1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109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5" t="s">
        <v>13</v>
      </c>
      <c r="C4" s="30">
        <v>591</v>
      </c>
      <c r="D4" s="21" t="s">
        <v>81</v>
      </c>
      <c r="E4" s="84">
        <v>100</v>
      </c>
      <c r="F4" s="129">
        <v>56</v>
      </c>
      <c r="G4" s="84">
        <v>215</v>
      </c>
      <c r="H4" s="84">
        <v>10</v>
      </c>
      <c r="I4" s="84">
        <v>14</v>
      </c>
      <c r="J4" s="85">
        <v>1</v>
      </c>
    </row>
    <row r="5" spans="1:10" x14ac:dyDescent="0.25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25">
      <c r="A6" s="6"/>
      <c r="B6" s="19" t="s">
        <v>15</v>
      </c>
      <c r="C6" s="20"/>
      <c r="D6" s="24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x14ac:dyDescent="0.25">
      <c r="A7" s="6"/>
      <c r="B7" s="20" t="s">
        <v>16</v>
      </c>
      <c r="C7" s="20"/>
      <c r="D7" s="21"/>
      <c r="E7" s="84"/>
      <c r="F7" s="84"/>
      <c r="G7" s="84"/>
      <c r="H7" s="84"/>
      <c r="I7" s="84"/>
      <c r="J7" s="85"/>
    </row>
    <row r="8" spans="1:10" ht="15.75" thickBot="1" x14ac:dyDescent="0.3">
      <c r="A8" s="7"/>
      <c r="B8" s="29" t="s">
        <v>22</v>
      </c>
      <c r="C8" s="29">
        <v>688</v>
      </c>
      <c r="D8" s="21" t="s">
        <v>27</v>
      </c>
      <c r="E8" s="84">
        <v>155</v>
      </c>
      <c r="F8" s="73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 x14ac:dyDescent="0.25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ht="15.75" thickBot="1" x14ac:dyDescent="0.3">
      <c r="A10" s="6"/>
      <c r="B10" s="43"/>
      <c r="C10" s="20"/>
      <c r="D10" s="24"/>
      <c r="E10" s="73"/>
      <c r="F10" s="73"/>
      <c r="G10" s="73"/>
      <c r="H10" s="73"/>
      <c r="I10" s="73"/>
      <c r="J10" s="79"/>
    </row>
    <row r="11" spans="1:10" ht="15.75" thickBot="1" x14ac:dyDescent="0.3">
      <c r="A11" s="119"/>
      <c r="B11" s="111" t="s">
        <v>61</v>
      </c>
      <c r="C11" s="29"/>
      <c r="D11" s="35"/>
      <c r="E11" s="76"/>
      <c r="F11" s="101">
        <f>SUM(F4:F10)</f>
        <v>68</v>
      </c>
      <c r="G11" s="101">
        <f t="shared" ref="G11:J11" si="0">SUM(G4:G10)</f>
        <v>584</v>
      </c>
      <c r="H11" s="101">
        <f t="shared" si="0"/>
        <v>18</v>
      </c>
      <c r="I11" s="101">
        <f t="shared" si="0"/>
        <v>21</v>
      </c>
      <c r="J11" s="101">
        <f t="shared" si="0"/>
        <v>78</v>
      </c>
    </row>
    <row r="12" spans="1:10" ht="15.75" thickBot="1" x14ac:dyDescent="0.3">
      <c r="A12" s="6" t="s">
        <v>19</v>
      </c>
      <c r="B12" s="36" t="s">
        <v>16</v>
      </c>
      <c r="C12" s="124"/>
      <c r="D12" s="35"/>
      <c r="E12" s="76"/>
      <c r="F12" s="125"/>
      <c r="G12" s="82"/>
      <c r="H12" s="82"/>
      <c r="I12" s="82"/>
      <c r="J12" s="82"/>
    </row>
    <row r="13" spans="1:10" x14ac:dyDescent="0.25">
      <c r="A13" s="6"/>
      <c r="B13" s="38" t="s">
        <v>20</v>
      </c>
      <c r="C13" s="30">
        <v>211</v>
      </c>
      <c r="D13" s="21" t="s">
        <v>58</v>
      </c>
      <c r="E13" s="84">
        <v>215</v>
      </c>
      <c r="F13" s="129">
        <v>20</v>
      </c>
      <c r="G13" s="84">
        <v>80</v>
      </c>
      <c r="H13" s="84">
        <v>2</v>
      </c>
      <c r="I13" s="84">
        <v>4</v>
      </c>
      <c r="J13" s="85">
        <v>1</v>
      </c>
    </row>
    <row r="14" spans="1:10" x14ac:dyDescent="0.25">
      <c r="A14" s="6"/>
      <c r="B14" s="19" t="s">
        <v>21</v>
      </c>
      <c r="C14" s="20">
        <v>536</v>
      </c>
      <c r="D14" s="24" t="s">
        <v>35</v>
      </c>
      <c r="E14" s="73">
        <v>60</v>
      </c>
      <c r="F14" s="73">
        <v>27</v>
      </c>
      <c r="G14" s="73">
        <v>164</v>
      </c>
      <c r="H14" s="73">
        <v>7</v>
      </c>
      <c r="I14" s="73">
        <v>14</v>
      </c>
      <c r="J14" s="79">
        <v>1</v>
      </c>
    </row>
    <row r="15" spans="1:10" ht="15.75" thickBot="1" x14ac:dyDescent="0.3">
      <c r="A15" s="6"/>
      <c r="B15" s="19" t="s">
        <v>22</v>
      </c>
      <c r="C15" s="29">
        <v>682</v>
      </c>
      <c r="D15" s="35" t="s">
        <v>55</v>
      </c>
      <c r="E15" s="76">
        <v>150</v>
      </c>
      <c r="F15" s="76">
        <v>16</v>
      </c>
      <c r="G15" s="76">
        <v>228</v>
      </c>
      <c r="H15" s="76">
        <v>4</v>
      </c>
      <c r="I15" s="76">
        <v>6</v>
      </c>
      <c r="J15" s="81">
        <v>40</v>
      </c>
    </row>
    <row r="16" spans="1:10" s="9" customFormat="1" x14ac:dyDescent="0.25">
      <c r="A16" s="8"/>
      <c r="B16" s="38" t="s">
        <v>23</v>
      </c>
      <c r="C16" s="20">
        <v>943</v>
      </c>
      <c r="D16" s="21" t="s">
        <v>33</v>
      </c>
      <c r="E16" s="84">
        <v>200</v>
      </c>
      <c r="F16" s="84">
        <v>2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25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25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ht="15.75" thickBot="1" x14ac:dyDescent="0.3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.75" thickBot="1" x14ac:dyDescent="0.3">
      <c r="A20" s="119"/>
      <c r="B20" s="111" t="s">
        <v>61</v>
      </c>
      <c r="C20" s="111"/>
      <c r="D20" s="112"/>
      <c r="E20" s="114"/>
      <c r="F20" s="120">
        <f>SUM(F12:F19)</f>
        <v>68</v>
      </c>
      <c r="G20" s="120">
        <f t="shared" ref="G20:J20" si="1">SUM(G12:G19)</f>
        <v>613</v>
      </c>
      <c r="H20" s="120">
        <f t="shared" si="1"/>
        <v>16</v>
      </c>
      <c r="I20" s="120">
        <f t="shared" si="1"/>
        <v>25</v>
      </c>
      <c r="J20" s="120">
        <f t="shared" si="1"/>
        <v>83</v>
      </c>
    </row>
    <row r="23" spans="1:10" x14ac:dyDescent="0.25">
      <c r="B23" s="10"/>
    </row>
    <row r="24" spans="1:10" x14ac:dyDescent="0.25">
      <c r="B24" s="10"/>
    </row>
    <row r="26" spans="1:10" x14ac:dyDescent="0.25">
      <c r="B26" s="10"/>
    </row>
    <row r="27" spans="1:10" x14ac:dyDescent="0.25">
      <c r="B27" s="10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28515625" customWidth="1"/>
    <col min="7" max="7" width="10.85546875" customWidth="1"/>
    <col min="8" max="8" width="8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47">
        <v>22</v>
      </c>
      <c r="C1" s="147"/>
      <c r="D1" s="147"/>
      <c r="E1" s="52" t="s">
        <v>1</v>
      </c>
      <c r="F1" s="52"/>
      <c r="G1" s="52"/>
      <c r="H1" s="52"/>
      <c r="I1" s="52" t="s">
        <v>2</v>
      </c>
      <c r="J1" s="53" t="s">
        <v>52</v>
      </c>
    </row>
    <row r="2" spans="1:10" ht="7.5" customHeight="1" thickBot="1" x14ac:dyDescent="0.3">
      <c r="B2" s="52"/>
      <c r="C2" s="52"/>
      <c r="D2" s="52"/>
      <c r="E2" s="52"/>
      <c r="F2" s="52"/>
      <c r="G2" s="52"/>
      <c r="H2" s="52"/>
      <c r="I2" s="52"/>
      <c r="J2" s="52"/>
    </row>
    <row r="3" spans="1:10" ht="15.75" thickBot="1" x14ac:dyDescent="0.3">
      <c r="A3" s="1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60</v>
      </c>
      <c r="G3" s="55" t="s">
        <v>8</v>
      </c>
      <c r="H3" s="55" t="s">
        <v>9</v>
      </c>
      <c r="I3" s="55" t="s">
        <v>10</v>
      </c>
      <c r="J3" s="56" t="s">
        <v>11</v>
      </c>
    </row>
    <row r="4" spans="1:10" x14ac:dyDescent="0.25">
      <c r="A4" s="4" t="s">
        <v>12</v>
      </c>
      <c r="B4" s="14" t="s">
        <v>13</v>
      </c>
      <c r="C4" s="30">
        <v>591</v>
      </c>
      <c r="D4" s="21" t="s">
        <v>84</v>
      </c>
      <c r="E4" s="84">
        <v>100</v>
      </c>
      <c r="F4" s="129">
        <v>56</v>
      </c>
      <c r="G4" s="84">
        <v>215</v>
      </c>
      <c r="H4" s="84">
        <v>10</v>
      </c>
      <c r="I4" s="84">
        <v>14</v>
      </c>
      <c r="J4" s="85">
        <v>1</v>
      </c>
    </row>
    <row r="5" spans="1:10" x14ac:dyDescent="0.25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25">
      <c r="A6" s="6"/>
      <c r="B6" s="19" t="s">
        <v>15</v>
      </c>
      <c r="C6" s="20"/>
      <c r="D6" s="24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ht="15.75" thickBot="1" x14ac:dyDescent="0.3">
      <c r="A7" s="6"/>
      <c r="B7" s="29" t="s">
        <v>23</v>
      </c>
      <c r="C7" s="20"/>
      <c r="D7" s="21"/>
      <c r="E7" s="84"/>
      <c r="F7" s="84"/>
      <c r="G7" s="84"/>
      <c r="H7" s="84"/>
      <c r="I7" s="84"/>
      <c r="J7" s="85"/>
    </row>
    <row r="8" spans="1:10" ht="15.75" thickBot="1" x14ac:dyDescent="0.3">
      <c r="A8" s="7"/>
      <c r="B8" s="29" t="s">
        <v>22</v>
      </c>
      <c r="C8" s="29">
        <v>688</v>
      </c>
      <c r="D8" s="21" t="s">
        <v>27</v>
      </c>
      <c r="E8" s="84">
        <v>155</v>
      </c>
      <c r="F8" s="73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 x14ac:dyDescent="0.25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x14ac:dyDescent="0.25">
      <c r="A10" s="6"/>
      <c r="B10" s="20"/>
      <c r="C10" s="20"/>
      <c r="D10" s="24"/>
      <c r="E10" s="73"/>
      <c r="F10" s="73"/>
      <c r="G10" s="73"/>
      <c r="H10" s="73"/>
      <c r="I10" s="73"/>
      <c r="J10" s="79"/>
    </row>
    <row r="11" spans="1:10" ht="15.75" thickBot="1" x14ac:dyDescent="0.3">
      <c r="A11" s="7"/>
      <c r="B11" s="71" t="s">
        <v>61</v>
      </c>
      <c r="C11" s="29"/>
      <c r="D11" s="35"/>
      <c r="E11" s="76"/>
      <c r="F11" s="101">
        <f>SUM(F4:F10)</f>
        <v>68</v>
      </c>
      <c r="G11" s="101">
        <f t="shared" ref="G11:J11" si="0">SUM(G4:G10)</f>
        <v>584</v>
      </c>
      <c r="H11" s="101">
        <f t="shared" si="0"/>
        <v>18</v>
      </c>
      <c r="I11" s="101">
        <f t="shared" si="0"/>
        <v>21</v>
      </c>
      <c r="J11" s="101">
        <f t="shared" si="0"/>
        <v>78</v>
      </c>
    </row>
    <row r="12" spans="1:10" x14ac:dyDescent="0.25">
      <c r="A12" s="6" t="s">
        <v>19</v>
      </c>
      <c r="B12" s="36" t="s">
        <v>16</v>
      </c>
      <c r="C12" s="48"/>
      <c r="D12" s="49"/>
      <c r="E12" s="88"/>
      <c r="F12" s="88"/>
      <c r="G12" s="88"/>
      <c r="H12" s="89"/>
      <c r="I12" s="89"/>
      <c r="J12" s="90"/>
    </row>
    <row r="13" spans="1:10" x14ac:dyDescent="0.25">
      <c r="A13" s="6"/>
      <c r="B13" s="38" t="s">
        <v>20</v>
      </c>
      <c r="C13" s="30">
        <v>187</v>
      </c>
      <c r="D13" s="21" t="s">
        <v>62</v>
      </c>
      <c r="E13" s="84">
        <v>200</v>
      </c>
      <c r="F13" s="121">
        <v>6</v>
      </c>
      <c r="G13" s="84">
        <v>80</v>
      </c>
      <c r="H13" s="84">
        <v>2</v>
      </c>
      <c r="I13" s="84">
        <v>4</v>
      </c>
      <c r="J13" s="85">
        <v>8</v>
      </c>
    </row>
    <row r="14" spans="1:10" x14ac:dyDescent="0.25">
      <c r="A14" s="6"/>
      <c r="B14" s="19" t="s">
        <v>21</v>
      </c>
      <c r="C14" s="30">
        <v>591</v>
      </c>
      <c r="D14" s="21" t="s">
        <v>51</v>
      </c>
      <c r="E14" s="84">
        <v>60</v>
      </c>
      <c r="F14" s="129">
        <v>40</v>
      </c>
      <c r="G14" s="84">
        <v>236</v>
      </c>
      <c r="H14" s="84">
        <v>19</v>
      </c>
      <c r="I14" s="84">
        <v>15</v>
      </c>
      <c r="J14" s="85">
        <v>43</v>
      </c>
    </row>
    <row r="15" spans="1:10" x14ac:dyDescent="0.25">
      <c r="A15" s="6"/>
      <c r="B15" s="19" t="s">
        <v>22</v>
      </c>
      <c r="C15" s="30">
        <v>694</v>
      </c>
      <c r="D15" s="21" t="s">
        <v>32</v>
      </c>
      <c r="E15" s="84">
        <v>150</v>
      </c>
      <c r="F15" s="84">
        <v>13</v>
      </c>
      <c r="G15" s="84">
        <v>189</v>
      </c>
      <c r="H15" s="84">
        <v>3</v>
      </c>
      <c r="I15" s="84">
        <v>8</v>
      </c>
      <c r="J15" s="85">
        <v>22</v>
      </c>
    </row>
    <row r="16" spans="1:10" s="9" customFormat="1" x14ac:dyDescent="0.25">
      <c r="A16" s="8"/>
      <c r="B16" s="38" t="s">
        <v>23</v>
      </c>
      <c r="C16" s="20">
        <v>943</v>
      </c>
      <c r="D16" s="21" t="s">
        <v>71</v>
      </c>
      <c r="E16" s="84">
        <v>200</v>
      </c>
      <c r="F16" s="84">
        <v>6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25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25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x14ac:dyDescent="0.25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.75" thickBot="1" x14ac:dyDescent="0.3">
      <c r="A20" s="7"/>
      <c r="B20" s="71" t="s">
        <v>61</v>
      </c>
      <c r="C20" s="29"/>
      <c r="D20" s="35"/>
      <c r="E20" s="76"/>
      <c r="F20" s="101">
        <f>SUM(F13:F19)</f>
        <v>68</v>
      </c>
      <c r="G20" s="101">
        <f t="shared" ref="G20:J20" si="1">SUM(G13:G19)</f>
        <v>646</v>
      </c>
      <c r="H20" s="101">
        <f t="shared" si="1"/>
        <v>27</v>
      </c>
      <c r="I20" s="101">
        <f t="shared" si="1"/>
        <v>28</v>
      </c>
      <c r="J20" s="101">
        <f t="shared" si="1"/>
        <v>114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28515625" customWidth="1"/>
    <col min="7" max="7" width="10.7109375" customWidth="1"/>
    <col min="8" max="8" width="9.570312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47">
        <v>22</v>
      </c>
      <c r="C1" s="147"/>
      <c r="D1" s="147"/>
      <c r="E1" s="52" t="s">
        <v>1</v>
      </c>
      <c r="F1" s="52"/>
      <c r="G1" s="52"/>
      <c r="H1" s="52"/>
      <c r="I1" s="52" t="s">
        <v>2</v>
      </c>
      <c r="J1" s="53" t="s">
        <v>43</v>
      </c>
    </row>
    <row r="2" spans="1:10" ht="7.5" customHeight="1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142" t="s">
        <v>16</v>
      </c>
      <c r="C4" s="57" t="s">
        <v>72</v>
      </c>
      <c r="D4" s="16" t="s">
        <v>73</v>
      </c>
      <c r="E4" s="98">
        <v>10</v>
      </c>
      <c r="F4" s="131">
        <v>7</v>
      </c>
      <c r="G4" s="130">
        <v>45</v>
      </c>
      <c r="H4" s="130">
        <v>1</v>
      </c>
      <c r="I4" s="130">
        <v>8</v>
      </c>
      <c r="J4" s="139">
        <v>12</v>
      </c>
    </row>
    <row r="5" spans="1:10" ht="15.6" customHeight="1" x14ac:dyDescent="0.25">
      <c r="A5" s="6"/>
      <c r="B5" s="19" t="s">
        <v>54</v>
      </c>
      <c r="C5" s="20">
        <v>1011</v>
      </c>
      <c r="D5" s="21" t="s">
        <v>63</v>
      </c>
      <c r="E5" s="84">
        <v>150</v>
      </c>
      <c r="F5" s="128">
        <v>53</v>
      </c>
      <c r="G5" s="73">
        <v>125</v>
      </c>
      <c r="H5" s="128">
        <v>17</v>
      </c>
      <c r="I5" s="128">
        <v>9</v>
      </c>
      <c r="J5" s="140">
        <v>21</v>
      </c>
    </row>
    <row r="6" spans="1:10" ht="15.75" thickBot="1" x14ac:dyDescent="0.3">
      <c r="A6" s="6"/>
      <c r="B6" s="29" t="s">
        <v>23</v>
      </c>
      <c r="C6" s="20" t="s">
        <v>74</v>
      </c>
      <c r="D6" s="24" t="s">
        <v>79</v>
      </c>
      <c r="E6" s="84">
        <v>207</v>
      </c>
      <c r="F6" s="84">
        <v>5</v>
      </c>
      <c r="G6" s="84">
        <v>124</v>
      </c>
      <c r="H6" s="84">
        <v>1</v>
      </c>
      <c r="I6" s="84">
        <v>0</v>
      </c>
      <c r="J6" s="85">
        <v>31</v>
      </c>
    </row>
    <row r="7" spans="1:10" x14ac:dyDescent="0.25">
      <c r="A7" s="6"/>
      <c r="B7" s="19" t="s">
        <v>24</v>
      </c>
      <c r="C7" s="30"/>
      <c r="D7" s="24" t="s">
        <v>34</v>
      </c>
      <c r="E7" s="73">
        <v>40</v>
      </c>
      <c r="F7" s="73">
        <v>3</v>
      </c>
      <c r="G7" s="73">
        <v>105</v>
      </c>
      <c r="H7" s="73">
        <v>3</v>
      </c>
      <c r="I7" s="73">
        <v>1</v>
      </c>
      <c r="J7" s="79">
        <v>21</v>
      </c>
    </row>
    <row r="8" spans="1:10" ht="15.75" thickBot="1" x14ac:dyDescent="0.3">
      <c r="A8" s="7"/>
      <c r="B8" s="19" t="s">
        <v>22</v>
      </c>
      <c r="C8" s="29"/>
      <c r="D8" s="21"/>
      <c r="E8" s="84"/>
      <c r="F8" s="73"/>
      <c r="G8" s="73"/>
      <c r="H8" s="73"/>
      <c r="I8" s="73"/>
      <c r="J8" s="79"/>
    </row>
    <row r="9" spans="1:10" x14ac:dyDescent="0.25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x14ac:dyDescent="0.25">
      <c r="A10" s="6"/>
      <c r="B10" s="20"/>
      <c r="C10" s="20"/>
      <c r="D10" s="24"/>
      <c r="E10" s="73"/>
      <c r="F10" s="100"/>
      <c r="G10" s="73"/>
      <c r="H10" s="73"/>
      <c r="I10" s="73"/>
      <c r="J10" s="79"/>
    </row>
    <row r="11" spans="1:10" ht="15.75" thickBot="1" x14ac:dyDescent="0.3">
      <c r="A11" s="7"/>
      <c r="B11" s="71" t="s">
        <v>61</v>
      </c>
      <c r="C11" s="29"/>
      <c r="D11" s="35"/>
      <c r="E11" s="76"/>
      <c r="F11" s="101">
        <f>SUM(F4:F10)</f>
        <v>68</v>
      </c>
      <c r="G11" s="101">
        <f t="shared" ref="G11:J11" si="0">SUM(G4:G10)</f>
        <v>399</v>
      </c>
      <c r="H11" s="101">
        <f t="shared" si="0"/>
        <v>22</v>
      </c>
      <c r="I11" s="101">
        <f t="shared" si="0"/>
        <v>18</v>
      </c>
      <c r="J11" s="101">
        <f t="shared" si="0"/>
        <v>85</v>
      </c>
    </row>
    <row r="12" spans="1:10" x14ac:dyDescent="0.25">
      <c r="A12" s="6" t="s">
        <v>19</v>
      </c>
      <c r="B12" s="36" t="s">
        <v>16</v>
      </c>
      <c r="C12" s="48"/>
      <c r="D12" s="49"/>
      <c r="E12" s="88"/>
      <c r="F12" s="102"/>
      <c r="G12" s="88"/>
      <c r="H12" s="89"/>
      <c r="I12" s="89"/>
      <c r="J12" s="90"/>
    </row>
    <row r="13" spans="1:10" x14ac:dyDescent="0.25">
      <c r="A13" s="6"/>
      <c r="B13" s="38" t="s">
        <v>20</v>
      </c>
      <c r="C13" s="30">
        <v>196</v>
      </c>
      <c r="D13" s="21" t="s">
        <v>76</v>
      </c>
      <c r="E13" s="84">
        <v>200</v>
      </c>
      <c r="F13" s="84">
        <v>10</v>
      </c>
      <c r="G13" s="84">
        <v>122</v>
      </c>
      <c r="H13" s="84">
        <v>2</v>
      </c>
      <c r="I13" s="84">
        <v>4</v>
      </c>
      <c r="J13" s="85">
        <v>1</v>
      </c>
    </row>
    <row r="14" spans="1:10" x14ac:dyDescent="0.25">
      <c r="A14" s="6"/>
      <c r="B14" s="19" t="s">
        <v>21</v>
      </c>
      <c r="C14" s="30">
        <v>599</v>
      </c>
      <c r="D14" s="21" t="s">
        <v>50</v>
      </c>
      <c r="E14" s="84">
        <v>190</v>
      </c>
      <c r="F14" s="136">
        <v>53</v>
      </c>
      <c r="G14" s="84">
        <v>529</v>
      </c>
      <c r="H14" s="84">
        <v>19</v>
      </c>
      <c r="I14" s="84">
        <v>15</v>
      </c>
      <c r="J14" s="85">
        <v>10</v>
      </c>
    </row>
    <row r="15" spans="1:10" x14ac:dyDescent="0.25">
      <c r="A15" s="6"/>
      <c r="B15" s="19" t="s">
        <v>22</v>
      </c>
      <c r="C15" s="30"/>
      <c r="D15" s="21"/>
      <c r="E15" s="84"/>
      <c r="F15" s="121"/>
      <c r="G15" s="84"/>
      <c r="H15" s="84"/>
      <c r="I15" s="84"/>
      <c r="J15" s="85"/>
    </row>
    <row r="16" spans="1:10" s="9" customFormat="1" x14ac:dyDescent="0.25">
      <c r="A16" s="8"/>
      <c r="B16" s="38" t="s">
        <v>23</v>
      </c>
      <c r="C16" s="50">
        <v>944</v>
      </c>
      <c r="D16" s="21" t="s">
        <v>33</v>
      </c>
      <c r="E16" s="84">
        <v>200</v>
      </c>
      <c r="F16" s="122">
        <v>2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25">
      <c r="A17" s="6"/>
      <c r="B17" s="19" t="s">
        <v>24</v>
      </c>
      <c r="C17" s="39"/>
      <c r="D17" s="40"/>
      <c r="E17" s="91"/>
      <c r="F17" s="123"/>
      <c r="G17" s="91"/>
      <c r="H17" s="91"/>
      <c r="I17" s="91"/>
      <c r="J17" s="92"/>
    </row>
    <row r="18" spans="1:10" x14ac:dyDescent="0.25">
      <c r="A18" s="8"/>
      <c r="B18" s="38" t="s">
        <v>25</v>
      </c>
      <c r="C18" s="30">
        <v>148</v>
      </c>
      <c r="D18" s="21" t="s">
        <v>26</v>
      </c>
      <c r="E18" s="84">
        <v>50</v>
      </c>
      <c r="F18" s="121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x14ac:dyDescent="0.25">
      <c r="A19" s="6"/>
      <c r="B19" s="43"/>
      <c r="C19" s="44"/>
      <c r="D19" s="45"/>
      <c r="E19" s="93"/>
      <c r="F19" s="103"/>
      <c r="G19" s="93"/>
      <c r="H19" s="93"/>
      <c r="I19" s="93"/>
      <c r="J19" s="94"/>
    </row>
    <row r="20" spans="1:10" ht="15.75" thickBot="1" x14ac:dyDescent="0.3">
      <c r="A20" s="7"/>
      <c r="B20" s="71" t="s">
        <v>61</v>
      </c>
      <c r="C20" s="29"/>
      <c r="D20" s="35"/>
      <c r="E20" s="76"/>
      <c r="F20" s="101">
        <f>SUM(F13:F19)</f>
        <v>68</v>
      </c>
      <c r="G20" s="82">
        <f>SUM(G12:G19)</f>
        <v>792</v>
      </c>
      <c r="H20" s="82">
        <f>SUM(H12:H19)</f>
        <v>24</v>
      </c>
      <c r="I20" s="82">
        <f>SUM(I12:I19)</f>
        <v>20</v>
      </c>
      <c r="J20" s="82">
        <f>SUM(J12:J19)</f>
        <v>52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7" width="9.28515625" customWidth="1"/>
    <col min="8" max="8" width="8.85546875" customWidth="1"/>
    <col min="9" max="9" width="8.28515625" customWidth="1"/>
    <col min="10" max="10" width="10.140625" customWidth="1"/>
    <col min="11" max="1025" width="8.7109375" customWidth="1"/>
  </cols>
  <sheetData>
    <row r="1" spans="1:10" x14ac:dyDescent="0.25">
      <c r="A1" t="s">
        <v>0</v>
      </c>
      <c r="B1" s="147">
        <v>22</v>
      </c>
      <c r="C1" s="147"/>
      <c r="D1" s="147"/>
      <c r="E1" s="52" t="s">
        <v>1</v>
      </c>
      <c r="F1" s="52"/>
      <c r="G1" s="52"/>
      <c r="H1" s="52"/>
      <c r="I1" s="52" t="s">
        <v>2</v>
      </c>
      <c r="J1" s="53" t="s">
        <v>44</v>
      </c>
    </row>
    <row r="2" spans="1:10" ht="7.5" customHeight="1" thickBot="1" x14ac:dyDescent="0.3">
      <c r="B2" s="52"/>
      <c r="C2" s="52"/>
      <c r="D2" s="52"/>
      <c r="E2" s="52"/>
      <c r="F2" s="52"/>
      <c r="G2" s="52"/>
      <c r="H2" s="52"/>
      <c r="I2" s="52"/>
      <c r="J2" s="52"/>
    </row>
    <row r="3" spans="1:10" ht="15.75" thickBot="1" x14ac:dyDescent="0.3">
      <c r="A3" s="1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60</v>
      </c>
      <c r="G3" s="104" t="s">
        <v>8</v>
      </c>
      <c r="H3" s="55" t="s">
        <v>9</v>
      </c>
      <c r="I3" s="55" t="s">
        <v>10</v>
      </c>
      <c r="J3" s="56" t="s">
        <v>11</v>
      </c>
    </row>
    <row r="4" spans="1:10" ht="19.899999999999999" customHeight="1" x14ac:dyDescent="0.25">
      <c r="A4" s="4" t="s">
        <v>12</v>
      </c>
      <c r="B4" s="14" t="s">
        <v>13</v>
      </c>
      <c r="C4" s="15" t="s">
        <v>39</v>
      </c>
      <c r="D4" s="16" t="s">
        <v>65</v>
      </c>
      <c r="E4" s="98">
        <v>90</v>
      </c>
      <c r="F4" s="130">
        <v>51</v>
      </c>
      <c r="G4" s="98">
        <v>120</v>
      </c>
      <c r="H4" s="98">
        <v>14</v>
      </c>
      <c r="I4" s="98">
        <v>5</v>
      </c>
      <c r="J4" s="99">
        <v>3</v>
      </c>
    </row>
    <row r="5" spans="1:10" x14ac:dyDescent="0.25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25">
      <c r="A6" s="6"/>
      <c r="B6" s="19" t="s">
        <v>15</v>
      </c>
      <c r="C6" s="20"/>
      <c r="D6" s="24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x14ac:dyDescent="0.25">
      <c r="A7" s="6"/>
      <c r="B7" s="20" t="s">
        <v>16</v>
      </c>
      <c r="C7" s="20"/>
      <c r="D7" s="24"/>
      <c r="E7" s="73"/>
      <c r="F7" s="73"/>
      <c r="G7" s="73"/>
      <c r="H7" s="73"/>
      <c r="I7" s="73"/>
      <c r="J7" s="79"/>
    </row>
    <row r="8" spans="1:10" ht="15.75" thickBot="1" x14ac:dyDescent="0.3">
      <c r="A8" s="7"/>
      <c r="B8" s="29" t="s">
        <v>22</v>
      </c>
      <c r="C8" s="30">
        <v>694</v>
      </c>
      <c r="D8" s="21" t="s">
        <v>32</v>
      </c>
      <c r="E8" s="84">
        <v>150</v>
      </c>
      <c r="F8" s="84">
        <v>13</v>
      </c>
      <c r="G8" s="84">
        <v>189</v>
      </c>
      <c r="H8" s="84">
        <v>3</v>
      </c>
      <c r="I8" s="84">
        <v>8</v>
      </c>
      <c r="J8" s="85">
        <v>22</v>
      </c>
    </row>
    <row r="9" spans="1:10" x14ac:dyDescent="0.25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x14ac:dyDescent="0.25">
      <c r="A10" s="6"/>
      <c r="B10" s="20"/>
      <c r="C10" s="20"/>
      <c r="D10" s="24"/>
      <c r="E10" s="73"/>
      <c r="F10" s="73"/>
      <c r="G10" s="73"/>
      <c r="H10" s="73"/>
      <c r="I10" s="73"/>
      <c r="J10" s="79"/>
    </row>
    <row r="11" spans="1:10" ht="15.75" thickBot="1" x14ac:dyDescent="0.3">
      <c r="A11" s="7"/>
      <c r="B11" s="71" t="s">
        <v>61</v>
      </c>
      <c r="C11" s="71"/>
      <c r="D11" s="105"/>
      <c r="E11" s="75"/>
      <c r="F11" s="101">
        <f>SUM(F4:F8)</f>
        <v>68</v>
      </c>
      <c r="G11" s="101">
        <f t="shared" ref="G11:J11" si="0">SUM(G4:G8)</f>
        <v>450</v>
      </c>
      <c r="H11" s="101">
        <f t="shared" si="0"/>
        <v>20</v>
      </c>
      <c r="I11" s="101">
        <f t="shared" si="0"/>
        <v>14</v>
      </c>
      <c r="J11" s="101">
        <f t="shared" si="0"/>
        <v>66</v>
      </c>
    </row>
    <row r="12" spans="1:10" x14ac:dyDescent="0.25">
      <c r="A12" s="6" t="s">
        <v>19</v>
      </c>
      <c r="B12" s="36" t="s">
        <v>16</v>
      </c>
      <c r="C12" s="27"/>
      <c r="D12" s="28"/>
      <c r="E12" s="77"/>
      <c r="F12" s="77"/>
      <c r="G12" s="77"/>
      <c r="H12" s="77"/>
      <c r="I12" s="77"/>
      <c r="J12" s="83"/>
    </row>
    <row r="13" spans="1:10" x14ac:dyDescent="0.25">
      <c r="A13" s="6"/>
      <c r="B13" s="38" t="s">
        <v>20</v>
      </c>
      <c r="C13" s="30">
        <v>170</v>
      </c>
      <c r="D13" s="21" t="s">
        <v>66</v>
      </c>
      <c r="E13" s="84">
        <v>200</v>
      </c>
      <c r="F13" s="84">
        <v>10</v>
      </c>
      <c r="G13" s="84">
        <v>85</v>
      </c>
      <c r="H13" s="84">
        <v>3</v>
      </c>
      <c r="I13" s="84">
        <v>4</v>
      </c>
      <c r="J13" s="85">
        <v>10</v>
      </c>
    </row>
    <row r="14" spans="1:10" x14ac:dyDescent="0.25">
      <c r="A14" s="6"/>
      <c r="B14" s="19" t="s">
        <v>21</v>
      </c>
      <c r="C14" s="30">
        <v>591</v>
      </c>
      <c r="D14" s="21" t="s">
        <v>31</v>
      </c>
      <c r="E14" s="84">
        <v>85</v>
      </c>
      <c r="F14" s="129">
        <v>43</v>
      </c>
      <c r="G14" s="84">
        <v>215</v>
      </c>
      <c r="H14" s="84">
        <v>10</v>
      </c>
      <c r="I14" s="84">
        <v>14</v>
      </c>
      <c r="J14" s="85">
        <v>1</v>
      </c>
    </row>
    <row r="15" spans="1:10" x14ac:dyDescent="0.25">
      <c r="A15" s="6"/>
      <c r="B15" s="19" t="s">
        <v>22</v>
      </c>
      <c r="C15" s="30">
        <v>379</v>
      </c>
      <c r="D15" s="137" t="s">
        <v>36</v>
      </c>
      <c r="E15" s="84">
        <v>153</v>
      </c>
      <c r="F15" s="84">
        <v>11</v>
      </c>
      <c r="G15" s="84">
        <v>201</v>
      </c>
      <c r="H15" s="84">
        <v>8</v>
      </c>
      <c r="I15" s="84">
        <v>8</v>
      </c>
      <c r="J15" s="85">
        <v>40</v>
      </c>
    </row>
    <row r="16" spans="1:10" s="9" customFormat="1" x14ac:dyDescent="0.25">
      <c r="A16" s="8"/>
      <c r="B16" s="38" t="s">
        <v>23</v>
      </c>
      <c r="C16" s="20">
        <v>943</v>
      </c>
      <c r="D16" s="21" t="s">
        <v>33</v>
      </c>
      <c r="E16" s="84">
        <v>200</v>
      </c>
      <c r="F16" s="84">
        <v>2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25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25">
      <c r="A18" s="8"/>
      <c r="B18" s="38" t="s">
        <v>25</v>
      </c>
      <c r="C18" s="30"/>
      <c r="D18" s="21" t="s">
        <v>26</v>
      </c>
      <c r="E18" s="84">
        <v>30</v>
      </c>
      <c r="F18" s="84">
        <v>2</v>
      </c>
      <c r="G18" s="84">
        <v>83</v>
      </c>
      <c r="H18" s="84">
        <v>3</v>
      </c>
      <c r="I18" s="84">
        <v>1</v>
      </c>
      <c r="J18" s="85">
        <v>17</v>
      </c>
    </row>
    <row r="19" spans="1:10" x14ac:dyDescent="0.25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.75" thickBot="1" x14ac:dyDescent="0.3">
      <c r="A20" s="7"/>
      <c r="B20" s="71" t="s">
        <v>61</v>
      </c>
      <c r="C20" s="71"/>
      <c r="D20" s="105"/>
      <c r="E20" s="75"/>
      <c r="F20" s="101">
        <f>SUM(F13:F19)</f>
        <v>68</v>
      </c>
      <c r="G20" s="101">
        <f t="shared" ref="G20:J20" si="1">SUM(G13:G19)</f>
        <v>642</v>
      </c>
      <c r="H20" s="101">
        <f t="shared" si="1"/>
        <v>24</v>
      </c>
      <c r="I20" s="101">
        <f t="shared" si="1"/>
        <v>27</v>
      </c>
      <c r="J20" s="101">
        <f t="shared" si="1"/>
        <v>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9.7109375" customWidth="1"/>
    <col min="6" max="6" width="9.5703125" customWidth="1"/>
    <col min="7" max="7" width="10.28515625" customWidth="1"/>
    <col min="8" max="8" width="8.7109375" customWidth="1"/>
    <col min="9" max="9" width="9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47">
        <v>22</v>
      </c>
      <c r="C1" s="147"/>
      <c r="D1" s="147"/>
      <c r="E1" s="52" t="s">
        <v>1</v>
      </c>
      <c r="F1" s="52"/>
      <c r="G1" s="52"/>
      <c r="H1" s="52"/>
      <c r="I1" s="52" t="s">
        <v>2</v>
      </c>
      <c r="J1" s="53" t="s">
        <v>45</v>
      </c>
    </row>
    <row r="2" spans="1:10" ht="7.5" customHeight="1" thickBot="1" x14ac:dyDescent="0.3"/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109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14" t="s">
        <v>13</v>
      </c>
      <c r="C4" s="15">
        <v>640</v>
      </c>
      <c r="D4" s="16" t="s">
        <v>67</v>
      </c>
      <c r="E4" s="98">
        <v>70</v>
      </c>
      <c r="F4" s="130">
        <v>56</v>
      </c>
      <c r="G4" s="98">
        <v>202</v>
      </c>
      <c r="H4" s="98">
        <v>19</v>
      </c>
      <c r="I4" s="98">
        <v>15</v>
      </c>
      <c r="J4" s="99">
        <v>43</v>
      </c>
    </row>
    <row r="5" spans="1:10" x14ac:dyDescent="0.25">
      <c r="A5" s="6"/>
      <c r="B5" s="19" t="s">
        <v>59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25">
      <c r="A6" s="6"/>
      <c r="B6" s="19" t="s">
        <v>15</v>
      </c>
      <c r="C6" s="20"/>
      <c r="D6" s="24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x14ac:dyDescent="0.25">
      <c r="A7" s="6"/>
      <c r="B7" s="20" t="s">
        <v>16</v>
      </c>
      <c r="C7" s="27"/>
      <c r="D7" s="28"/>
      <c r="E7" s="77"/>
      <c r="F7" s="77"/>
      <c r="G7" s="77"/>
      <c r="H7" s="77"/>
      <c r="I7" s="77"/>
      <c r="J7" s="83"/>
    </row>
    <row r="8" spans="1:10" ht="15.75" thickBot="1" x14ac:dyDescent="0.3">
      <c r="A8" s="7"/>
      <c r="B8" s="29" t="s">
        <v>22</v>
      </c>
      <c r="C8" s="29">
        <v>688</v>
      </c>
      <c r="D8" s="21" t="s">
        <v>27</v>
      </c>
      <c r="E8" s="84">
        <v>155</v>
      </c>
      <c r="F8" s="73">
        <v>8</v>
      </c>
      <c r="G8" s="25">
        <v>228</v>
      </c>
      <c r="H8" s="25">
        <v>5</v>
      </c>
      <c r="I8" s="25">
        <v>6</v>
      </c>
      <c r="J8" s="26">
        <v>36</v>
      </c>
    </row>
    <row r="9" spans="1:10" x14ac:dyDescent="0.25">
      <c r="A9" s="4" t="s">
        <v>18</v>
      </c>
      <c r="B9" s="31"/>
      <c r="C9" s="15"/>
      <c r="D9" s="32"/>
      <c r="E9" s="86"/>
      <c r="F9" s="86"/>
      <c r="G9" s="86"/>
      <c r="H9" s="86"/>
      <c r="I9" s="86"/>
      <c r="J9" s="87"/>
    </row>
    <row r="10" spans="1:10" ht="15.75" thickBot="1" x14ac:dyDescent="0.3">
      <c r="A10" s="6"/>
      <c r="B10" s="43"/>
      <c r="C10" s="43"/>
      <c r="D10" s="70"/>
      <c r="E10" s="74"/>
      <c r="F10" s="74"/>
      <c r="G10" s="74"/>
      <c r="H10" s="74"/>
      <c r="I10" s="74"/>
      <c r="J10" s="80"/>
    </row>
    <row r="11" spans="1:10" ht="15.75" thickBot="1" x14ac:dyDescent="0.3">
      <c r="A11" s="110" t="s">
        <v>61</v>
      </c>
      <c r="B11" s="111"/>
      <c r="C11" s="111"/>
      <c r="D11" s="112"/>
      <c r="E11" s="114"/>
      <c r="F11" s="120">
        <f>SUM(F4:F8)</f>
        <v>68</v>
      </c>
      <c r="G11" s="120">
        <f t="shared" ref="G11:J11" si="0">SUM(G4:G8)</f>
        <v>571</v>
      </c>
      <c r="H11" s="120">
        <f t="shared" si="0"/>
        <v>27</v>
      </c>
      <c r="I11" s="120">
        <f t="shared" si="0"/>
        <v>22</v>
      </c>
      <c r="J11" s="120">
        <f t="shared" si="0"/>
        <v>120</v>
      </c>
    </row>
    <row r="12" spans="1:10" x14ac:dyDescent="0.25">
      <c r="A12" s="6" t="s">
        <v>19</v>
      </c>
      <c r="B12" s="36" t="s">
        <v>16</v>
      </c>
      <c r="C12" s="37"/>
      <c r="D12" s="28"/>
      <c r="E12" s="77"/>
      <c r="F12" s="77"/>
      <c r="G12" s="77"/>
      <c r="H12" s="77"/>
      <c r="I12" s="77"/>
      <c r="J12" s="83"/>
    </row>
    <row r="13" spans="1:10" x14ac:dyDescent="0.25">
      <c r="A13" s="6"/>
      <c r="B13" s="38" t="s">
        <v>20</v>
      </c>
      <c r="C13" s="61">
        <v>206</v>
      </c>
      <c r="D13" s="51" t="s">
        <v>29</v>
      </c>
      <c r="E13" s="73">
        <v>200</v>
      </c>
      <c r="F13" s="128">
        <v>11</v>
      </c>
      <c r="G13" s="73">
        <v>134</v>
      </c>
      <c r="H13" s="73">
        <v>5</v>
      </c>
      <c r="I13" s="73">
        <v>4</v>
      </c>
      <c r="J13" s="79">
        <v>18</v>
      </c>
    </row>
    <row r="14" spans="1:10" x14ac:dyDescent="0.25">
      <c r="A14" s="6"/>
      <c r="B14" s="38" t="s">
        <v>21</v>
      </c>
      <c r="C14" s="20">
        <v>536</v>
      </c>
      <c r="D14" s="24" t="s">
        <v>57</v>
      </c>
      <c r="E14" s="73">
        <v>60</v>
      </c>
      <c r="F14" s="73">
        <v>27</v>
      </c>
      <c r="G14" s="73">
        <v>164</v>
      </c>
      <c r="H14" s="73">
        <v>7</v>
      </c>
      <c r="I14" s="73">
        <v>14</v>
      </c>
      <c r="J14" s="79">
        <v>1</v>
      </c>
    </row>
    <row r="15" spans="1:10" x14ac:dyDescent="0.25">
      <c r="A15" s="6"/>
      <c r="B15" s="19" t="s">
        <v>22</v>
      </c>
      <c r="C15" s="30">
        <v>694</v>
      </c>
      <c r="D15" s="21" t="s">
        <v>32</v>
      </c>
      <c r="E15" s="84">
        <v>150</v>
      </c>
      <c r="F15" s="84">
        <v>13</v>
      </c>
      <c r="G15" s="84">
        <v>189</v>
      </c>
      <c r="H15" s="84">
        <v>3</v>
      </c>
      <c r="I15" s="84">
        <v>8</v>
      </c>
      <c r="J15" s="85">
        <v>22</v>
      </c>
    </row>
    <row r="16" spans="1:10" s="9" customFormat="1" x14ac:dyDescent="0.25">
      <c r="A16" s="8"/>
      <c r="B16" s="38" t="s">
        <v>23</v>
      </c>
      <c r="C16" s="20"/>
      <c r="D16" s="21" t="s">
        <v>56</v>
      </c>
      <c r="E16" s="84">
        <v>200</v>
      </c>
      <c r="F16" s="84">
        <v>14</v>
      </c>
      <c r="G16" s="84">
        <v>124</v>
      </c>
      <c r="H16" s="84">
        <v>1</v>
      </c>
      <c r="I16" s="84">
        <v>0</v>
      </c>
      <c r="J16" s="85">
        <v>31</v>
      </c>
    </row>
    <row r="17" spans="1:10" x14ac:dyDescent="0.25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25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ht="15.75" thickBot="1" x14ac:dyDescent="0.3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.75" thickBot="1" x14ac:dyDescent="0.3">
      <c r="A20" s="110" t="s">
        <v>61</v>
      </c>
      <c r="B20" s="111"/>
      <c r="C20" s="111"/>
      <c r="D20" s="112"/>
      <c r="E20" s="114"/>
      <c r="F20" s="120">
        <f>SUM(F13:F19)</f>
        <v>68</v>
      </c>
      <c r="G20" s="120">
        <f t="shared" ref="G20:J20" si="1">SUM(G13:G19)</f>
        <v>694</v>
      </c>
      <c r="H20" s="120">
        <f t="shared" si="1"/>
        <v>19</v>
      </c>
      <c r="I20" s="120">
        <f t="shared" si="1"/>
        <v>27</v>
      </c>
      <c r="J20" s="120">
        <f t="shared" si="1"/>
        <v>89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7" width="10.7109375" customWidth="1"/>
    <col min="8" max="8" width="8" customWidth="1"/>
    <col min="9" max="9" width="9.140625" customWidth="1"/>
    <col min="10" max="10" width="10.42578125" customWidth="1"/>
    <col min="11" max="1025" width="8.7109375" customWidth="1"/>
  </cols>
  <sheetData>
    <row r="1" spans="1:10" x14ac:dyDescent="0.25">
      <c r="A1" s="52" t="s">
        <v>0</v>
      </c>
      <c r="B1" s="147">
        <v>22</v>
      </c>
      <c r="C1" s="147"/>
      <c r="D1" s="147"/>
      <c r="E1" s="52" t="s">
        <v>1</v>
      </c>
      <c r="F1" s="52"/>
      <c r="G1" s="52"/>
      <c r="H1" s="52"/>
      <c r="I1" s="52" t="s">
        <v>2</v>
      </c>
      <c r="J1" s="53" t="s">
        <v>46</v>
      </c>
    </row>
    <row r="2" spans="1:10" ht="7.5" customHeight="1" thickBot="1" x14ac:dyDescent="0.3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15.75" thickBot="1" x14ac:dyDescent="0.3">
      <c r="A3" s="63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60</v>
      </c>
      <c r="G3" s="106" t="s">
        <v>8</v>
      </c>
      <c r="H3" s="55" t="s">
        <v>9</v>
      </c>
      <c r="I3" s="55" t="s">
        <v>10</v>
      </c>
      <c r="J3" s="56" t="s">
        <v>11</v>
      </c>
    </row>
    <row r="4" spans="1:10" ht="28.9" customHeight="1" x14ac:dyDescent="0.25">
      <c r="A4" s="64" t="s">
        <v>12</v>
      </c>
      <c r="B4" s="14" t="s">
        <v>13</v>
      </c>
      <c r="C4" s="57" t="s">
        <v>37</v>
      </c>
      <c r="D4" s="58" t="s">
        <v>69</v>
      </c>
      <c r="E4" s="59">
        <v>210</v>
      </c>
      <c r="F4" s="59">
        <v>25</v>
      </c>
      <c r="G4" s="59">
        <v>222</v>
      </c>
      <c r="H4" s="59">
        <v>6</v>
      </c>
      <c r="I4" s="59">
        <v>10</v>
      </c>
      <c r="J4" s="60">
        <v>33</v>
      </c>
    </row>
    <row r="5" spans="1:10" x14ac:dyDescent="0.25">
      <c r="A5" s="65"/>
      <c r="B5" s="19" t="s">
        <v>14</v>
      </c>
      <c r="C5" s="20">
        <v>911</v>
      </c>
      <c r="D5" s="21" t="s">
        <v>80</v>
      </c>
      <c r="E5" s="22">
        <v>200</v>
      </c>
      <c r="F5" s="25">
        <v>20</v>
      </c>
      <c r="G5" s="25">
        <v>92</v>
      </c>
      <c r="H5" s="25">
        <v>0</v>
      </c>
      <c r="I5" s="25">
        <v>0</v>
      </c>
      <c r="J5" s="26">
        <v>13</v>
      </c>
    </row>
    <row r="6" spans="1:10" x14ac:dyDescent="0.25">
      <c r="A6" s="65"/>
      <c r="B6" s="19" t="s">
        <v>15</v>
      </c>
      <c r="C6" s="20"/>
      <c r="D6" s="24" t="s">
        <v>34</v>
      </c>
      <c r="E6" s="25">
        <v>50</v>
      </c>
      <c r="F6" s="25">
        <v>7</v>
      </c>
      <c r="G6" s="25">
        <v>105</v>
      </c>
      <c r="H6" s="25">
        <v>3</v>
      </c>
      <c r="I6" s="25">
        <v>1</v>
      </c>
      <c r="J6" s="26">
        <v>21</v>
      </c>
    </row>
    <row r="7" spans="1:10" x14ac:dyDescent="0.25">
      <c r="A7" s="65"/>
      <c r="B7" s="20" t="s">
        <v>16</v>
      </c>
      <c r="C7" s="61" t="s">
        <v>38</v>
      </c>
      <c r="D7" s="24" t="s">
        <v>17</v>
      </c>
      <c r="E7" s="132">
        <v>20</v>
      </c>
      <c r="F7" s="133">
        <v>16</v>
      </c>
      <c r="G7" s="25">
        <v>70</v>
      </c>
      <c r="H7" s="25">
        <v>5</v>
      </c>
      <c r="I7" s="25">
        <v>5</v>
      </c>
      <c r="J7" s="26">
        <v>0</v>
      </c>
    </row>
    <row r="8" spans="1:10" ht="15.75" thickBot="1" x14ac:dyDescent="0.3">
      <c r="A8" s="66"/>
      <c r="B8" s="43" t="s">
        <v>22</v>
      </c>
      <c r="C8" s="30"/>
      <c r="D8" s="21"/>
      <c r="E8" s="22"/>
      <c r="F8" s="22"/>
      <c r="G8" s="22"/>
      <c r="H8" s="22"/>
      <c r="I8" s="22"/>
      <c r="J8" s="23"/>
    </row>
    <row r="9" spans="1:10" x14ac:dyDescent="0.25">
      <c r="A9" s="64" t="s">
        <v>18</v>
      </c>
      <c r="B9" s="21"/>
      <c r="C9" s="117"/>
      <c r="D9" s="16"/>
      <c r="E9" s="67"/>
      <c r="F9" s="17"/>
      <c r="G9" s="17"/>
      <c r="H9" s="33"/>
      <c r="I9" s="33"/>
      <c r="J9" s="34"/>
    </row>
    <row r="10" spans="1:10" ht="15.75" thickBot="1" x14ac:dyDescent="0.3">
      <c r="A10" s="65"/>
      <c r="B10" s="118"/>
      <c r="C10" s="43"/>
      <c r="D10" s="70"/>
      <c r="E10" s="107"/>
      <c r="F10" s="107"/>
      <c r="G10" s="107"/>
      <c r="H10" s="107"/>
      <c r="I10" s="107"/>
      <c r="J10" s="108"/>
    </row>
    <row r="11" spans="1:10" ht="15.75" thickBot="1" x14ac:dyDescent="0.3">
      <c r="A11" s="115"/>
      <c r="B11" s="111" t="s">
        <v>61</v>
      </c>
      <c r="C11" s="111"/>
      <c r="D11" s="112"/>
      <c r="E11" s="113"/>
      <c r="F11" s="116">
        <f>SUM(F4:F10)</f>
        <v>68</v>
      </c>
      <c r="G11" s="116">
        <f t="shared" ref="G11:J11" si="0">SUM(G4:G10)</f>
        <v>489</v>
      </c>
      <c r="H11" s="116">
        <f t="shared" si="0"/>
        <v>14</v>
      </c>
      <c r="I11" s="116">
        <f t="shared" si="0"/>
        <v>16</v>
      </c>
      <c r="J11" s="116">
        <f t="shared" si="0"/>
        <v>67</v>
      </c>
    </row>
    <row r="12" spans="1:10" x14ac:dyDescent="0.25">
      <c r="A12" s="65" t="s">
        <v>19</v>
      </c>
      <c r="B12" s="36" t="s">
        <v>16</v>
      </c>
      <c r="C12" s="15"/>
      <c r="D12" s="16"/>
      <c r="E12" s="17"/>
      <c r="F12" s="17"/>
      <c r="G12" s="17"/>
      <c r="H12" s="17"/>
      <c r="I12" s="17"/>
      <c r="J12" s="18"/>
    </row>
    <row r="13" spans="1:10" x14ac:dyDescent="0.25">
      <c r="A13" s="65"/>
      <c r="B13" s="38" t="s">
        <v>20</v>
      </c>
      <c r="C13" s="61">
        <v>206</v>
      </c>
      <c r="D13" s="51" t="s">
        <v>29</v>
      </c>
      <c r="E13" s="25">
        <v>200</v>
      </c>
      <c r="F13" s="25">
        <v>11</v>
      </c>
      <c r="G13" s="25">
        <v>134</v>
      </c>
      <c r="H13" s="25">
        <v>5</v>
      </c>
      <c r="I13" s="25">
        <v>4</v>
      </c>
      <c r="J13" s="26">
        <v>18</v>
      </c>
    </row>
    <row r="14" spans="1:10" x14ac:dyDescent="0.25">
      <c r="A14" s="65"/>
      <c r="B14" s="19" t="s">
        <v>21</v>
      </c>
      <c r="C14" s="30">
        <v>607</v>
      </c>
      <c r="D14" s="21" t="s">
        <v>40</v>
      </c>
      <c r="E14" s="22">
        <v>60</v>
      </c>
      <c r="F14" s="138">
        <v>45</v>
      </c>
      <c r="G14" s="22">
        <v>128</v>
      </c>
      <c r="H14" s="22">
        <v>10</v>
      </c>
      <c r="I14" s="22">
        <v>14</v>
      </c>
      <c r="J14" s="23">
        <v>1</v>
      </c>
    </row>
    <row r="15" spans="1:10" ht="15.75" thickBot="1" x14ac:dyDescent="0.3">
      <c r="A15" s="65"/>
      <c r="B15" s="19" t="s">
        <v>22</v>
      </c>
      <c r="C15" s="29">
        <v>688</v>
      </c>
      <c r="D15" s="21" t="s">
        <v>27</v>
      </c>
      <c r="E15" s="22">
        <v>155</v>
      </c>
      <c r="F15" s="25">
        <v>8</v>
      </c>
      <c r="G15" s="25">
        <v>228</v>
      </c>
      <c r="H15" s="25">
        <v>5</v>
      </c>
      <c r="I15" s="25">
        <v>6</v>
      </c>
      <c r="J15" s="26">
        <v>36</v>
      </c>
    </row>
    <row r="16" spans="1:10" s="9" customFormat="1" ht="17.45" customHeight="1" x14ac:dyDescent="0.25">
      <c r="A16" s="68"/>
      <c r="B16" s="38" t="s">
        <v>23</v>
      </c>
      <c r="C16" s="20">
        <v>943</v>
      </c>
      <c r="D16" s="21" t="s">
        <v>33</v>
      </c>
      <c r="E16" s="22">
        <v>200</v>
      </c>
      <c r="F16" s="22">
        <v>2</v>
      </c>
      <c r="G16" s="22">
        <v>124</v>
      </c>
      <c r="H16" s="22">
        <v>1</v>
      </c>
      <c r="I16" s="22">
        <v>0</v>
      </c>
      <c r="J16" s="23">
        <v>31</v>
      </c>
    </row>
    <row r="17" spans="1:10" x14ac:dyDescent="0.25">
      <c r="A17" s="65"/>
      <c r="B17" s="19" t="s">
        <v>24</v>
      </c>
      <c r="C17" s="39"/>
      <c r="D17" s="40"/>
      <c r="E17" s="41"/>
      <c r="F17" s="41"/>
      <c r="G17" s="41"/>
      <c r="H17" s="41"/>
      <c r="I17" s="41"/>
      <c r="J17" s="42"/>
    </row>
    <row r="18" spans="1:10" x14ac:dyDescent="0.25">
      <c r="A18" s="68"/>
      <c r="B18" s="38" t="s">
        <v>25</v>
      </c>
      <c r="C18" s="30"/>
      <c r="D18" s="21" t="s">
        <v>26</v>
      </c>
      <c r="E18" s="22">
        <v>30</v>
      </c>
      <c r="F18" s="22">
        <v>2</v>
      </c>
      <c r="G18" s="22">
        <v>83</v>
      </c>
      <c r="H18" s="22">
        <v>3</v>
      </c>
      <c r="I18" s="22">
        <v>1</v>
      </c>
      <c r="J18" s="23">
        <v>17</v>
      </c>
    </row>
    <row r="19" spans="1:10" ht="15.75" thickBot="1" x14ac:dyDescent="0.3">
      <c r="A19" s="65"/>
      <c r="B19" s="43"/>
      <c r="C19" s="44"/>
      <c r="D19" s="45"/>
      <c r="E19" s="46"/>
      <c r="F19" s="46"/>
      <c r="G19" s="46"/>
      <c r="H19" s="46"/>
      <c r="I19" s="46"/>
      <c r="J19" s="47"/>
    </row>
    <row r="20" spans="1:10" ht="15.75" thickBot="1" x14ac:dyDescent="0.3">
      <c r="A20" s="115"/>
      <c r="B20" s="111" t="s">
        <v>61</v>
      </c>
      <c r="C20" s="111"/>
      <c r="D20" s="112"/>
      <c r="E20" s="113"/>
      <c r="F20" s="116">
        <f>SUM(F13:F19)</f>
        <v>68</v>
      </c>
      <c r="G20" s="116">
        <f t="shared" ref="G20:J20" si="1">SUM(G13:G19)</f>
        <v>697</v>
      </c>
      <c r="H20" s="116">
        <f t="shared" si="1"/>
        <v>24</v>
      </c>
      <c r="I20" s="116">
        <f t="shared" si="1"/>
        <v>25</v>
      </c>
      <c r="J20" s="116">
        <f t="shared" si="1"/>
        <v>103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0.42578125" customWidth="1"/>
    <col min="8" max="8" width="8.570312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47">
        <v>22</v>
      </c>
      <c r="C1" s="147"/>
      <c r="D1" s="147"/>
      <c r="E1" s="52" t="s">
        <v>1</v>
      </c>
      <c r="F1" s="52"/>
      <c r="G1" s="52"/>
      <c r="H1" s="52"/>
      <c r="I1" s="52" t="s">
        <v>2</v>
      </c>
      <c r="J1" s="53" t="s">
        <v>47</v>
      </c>
    </row>
    <row r="2" spans="1:10" ht="7.5" customHeight="1" thickBot="1" x14ac:dyDescent="0.3">
      <c r="B2" s="52"/>
      <c r="C2" s="52"/>
      <c r="D2" s="52"/>
      <c r="E2" s="52"/>
      <c r="F2" s="52"/>
      <c r="G2" s="52"/>
      <c r="H2" s="52"/>
      <c r="I2" s="52"/>
      <c r="J2" s="52"/>
    </row>
    <row r="3" spans="1:10" ht="15.75" thickBot="1" x14ac:dyDescent="0.3">
      <c r="A3" s="1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60</v>
      </c>
      <c r="G3" s="106" t="s">
        <v>8</v>
      </c>
      <c r="H3" s="55" t="s">
        <v>9</v>
      </c>
      <c r="I3" s="55" t="s">
        <v>10</v>
      </c>
      <c r="J3" s="56" t="s">
        <v>11</v>
      </c>
    </row>
    <row r="4" spans="1:10" x14ac:dyDescent="0.25">
      <c r="A4" s="4" t="s">
        <v>12</v>
      </c>
      <c r="B4" s="14" t="s">
        <v>13</v>
      </c>
      <c r="C4" s="15">
        <v>438</v>
      </c>
      <c r="D4" s="58" t="s">
        <v>75</v>
      </c>
      <c r="E4" s="72">
        <v>160</v>
      </c>
      <c r="F4" s="134">
        <v>42</v>
      </c>
      <c r="G4" s="72">
        <v>199</v>
      </c>
      <c r="H4" s="72">
        <v>17</v>
      </c>
      <c r="I4" s="72">
        <v>28</v>
      </c>
      <c r="J4" s="78">
        <v>3</v>
      </c>
    </row>
    <row r="5" spans="1:10" x14ac:dyDescent="0.25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25">
      <c r="A6" s="6"/>
      <c r="B6" s="19" t="s">
        <v>15</v>
      </c>
      <c r="C6" s="20"/>
      <c r="D6" s="24" t="s">
        <v>34</v>
      </c>
      <c r="E6" s="73">
        <v>40</v>
      </c>
      <c r="F6" s="73">
        <v>3</v>
      </c>
      <c r="G6" s="73">
        <v>89</v>
      </c>
      <c r="H6" s="73">
        <v>3</v>
      </c>
      <c r="I6" s="73">
        <v>1</v>
      </c>
      <c r="J6" s="79">
        <v>21</v>
      </c>
    </row>
    <row r="7" spans="1:10" ht="15.75" thickBot="1" x14ac:dyDescent="0.3">
      <c r="A7" s="6"/>
      <c r="B7" s="20" t="s">
        <v>16</v>
      </c>
      <c r="C7" s="20"/>
      <c r="D7" s="24"/>
      <c r="E7" s="73"/>
      <c r="F7" s="73"/>
      <c r="G7" s="73"/>
      <c r="H7" s="73"/>
      <c r="I7" s="73"/>
      <c r="J7" s="79"/>
    </row>
    <row r="8" spans="1:10" ht="15.75" thickBot="1" x14ac:dyDescent="0.3">
      <c r="A8" s="7"/>
      <c r="B8" s="14" t="s">
        <v>13</v>
      </c>
      <c r="C8" s="20">
        <v>536</v>
      </c>
      <c r="D8" s="24" t="s">
        <v>35</v>
      </c>
      <c r="E8" s="73">
        <v>50</v>
      </c>
      <c r="F8" s="73">
        <v>21</v>
      </c>
      <c r="G8" s="73">
        <v>164</v>
      </c>
      <c r="H8" s="73">
        <v>7</v>
      </c>
      <c r="I8" s="73">
        <v>14</v>
      </c>
      <c r="J8" s="79">
        <v>1</v>
      </c>
    </row>
    <row r="9" spans="1:10" x14ac:dyDescent="0.25">
      <c r="A9" s="4" t="s">
        <v>18</v>
      </c>
      <c r="B9" s="31"/>
      <c r="C9" s="15"/>
      <c r="D9" s="16"/>
      <c r="E9" s="98"/>
      <c r="F9" s="98"/>
      <c r="G9" s="98"/>
      <c r="H9" s="86"/>
      <c r="I9" s="86"/>
      <c r="J9" s="87"/>
    </row>
    <row r="10" spans="1:10" ht="15.75" thickBot="1" x14ac:dyDescent="0.3">
      <c r="A10" s="6"/>
      <c r="B10" s="43"/>
      <c r="C10" s="43"/>
      <c r="D10" s="70"/>
      <c r="E10" s="74"/>
      <c r="F10" s="74"/>
      <c r="G10" s="74"/>
      <c r="H10" s="74"/>
      <c r="I10" s="74"/>
      <c r="J10" s="80"/>
    </row>
    <row r="11" spans="1:10" ht="15.75" thickBot="1" x14ac:dyDescent="0.3">
      <c r="A11" s="119"/>
      <c r="B11" s="111" t="s">
        <v>61</v>
      </c>
      <c r="C11" s="111"/>
      <c r="D11" s="112"/>
      <c r="E11" s="114"/>
      <c r="F11" s="120">
        <f>SUM(F4:F10)</f>
        <v>68</v>
      </c>
      <c r="G11" s="120">
        <f t="shared" ref="G11:J11" si="0">SUM(G4:G10)</f>
        <v>510</v>
      </c>
      <c r="H11" s="120">
        <f t="shared" si="0"/>
        <v>27</v>
      </c>
      <c r="I11" s="120">
        <f t="shared" si="0"/>
        <v>43</v>
      </c>
      <c r="J11" s="120">
        <f t="shared" si="0"/>
        <v>49</v>
      </c>
    </row>
    <row r="12" spans="1:10" x14ac:dyDescent="0.25">
      <c r="A12" s="6" t="s">
        <v>19</v>
      </c>
      <c r="B12" s="36" t="s">
        <v>16</v>
      </c>
      <c r="C12" s="48"/>
      <c r="D12" s="28"/>
      <c r="E12" s="77"/>
      <c r="F12" s="77"/>
      <c r="G12" s="77"/>
      <c r="H12" s="77"/>
      <c r="I12" s="77"/>
      <c r="J12" s="83"/>
    </row>
    <row r="13" spans="1:10" x14ac:dyDescent="0.25">
      <c r="A13" s="6"/>
      <c r="B13" s="38" t="s">
        <v>20</v>
      </c>
      <c r="C13" s="30">
        <v>187</v>
      </c>
      <c r="D13" s="21" t="s">
        <v>62</v>
      </c>
      <c r="E13" s="84">
        <v>200</v>
      </c>
      <c r="F13" s="121">
        <v>6</v>
      </c>
      <c r="G13" s="84">
        <v>80</v>
      </c>
      <c r="H13" s="84">
        <v>2</v>
      </c>
      <c r="I13" s="84">
        <v>4</v>
      </c>
      <c r="J13" s="85">
        <v>8</v>
      </c>
    </row>
    <row r="14" spans="1:10" x14ac:dyDescent="0.25">
      <c r="A14" s="6"/>
      <c r="B14" s="19" t="s">
        <v>21</v>
      </c>
      <c r="C14" s="30">
        <v>599</v>
      </c>
      <c r="D14" s="21" t="s">
        <v>50</v>
      </c>
      <c r="E14" s="84">
        <v>190</v>
      </c>
      <c r="F14" s="136">
        <v>53</v>
      </c>
      <c r="G14" s="84">
        <v>529</v>
      </c>
      <c r="H14" s="84">
        <v>19</v>
      </c>
      <c r="I14" s="84">
        <v>15</v>
      </c>
      <c r="J14" s="85">
        <v>10</v>
      </c>
    </row>
    <row r="15" spans="1:10" x14ac:dyDescent="0.25">
      <c r="A15" s="6"/>
      <c r="B15" s="19" t="s">
        <v>22</v>
      </c>
      <c r="C15" s="20"/>
      <c r="D15" s="24"/>
      <c r="E15" s="73"/>
      <c r="F15" s="73"/>
      <c r="G15" s="73"/>
      <c r="H15" s="73"/>
      <c r="I15" s="73"/>
      <c r="J15" s="79"/>
    </row>
    <row r="16" spans="1:10" s="9" customFormat="1" x14ac:dyDescent="0.25">
      <c r="A16" s="8"/>
      <c r="B16" s="38" t="s">
        <v>23</v>
      </c>
      <c r="C16" s="20">
        <v>944</v>
      </c>
      <c r="D16" s="21" t="s">
        <v>53</v>
      </c>
      <c r="E16" s="84">
        <v>200</v>
      </c>
      <c r="F16" s="84">
        <v>7</v>
      </c>
      <c r="G16" s="84">
        <v>124</v>
      </c>
      <c r="H16" s="84">
        <v>1</v>
      </c>
      <c r="I16" s="84">
        <v>0</v>
      </c>
      <c r="J16" s="85">
        <v>31</v>
      </c>
    </row>
    <row r="17" spans="1:10" x14ac:dyDescent="0.25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25">
      <c r="A18" s="8"/>
      <c r="B18" s="38" t="s">
        <v>25</v>
      </c>
      <c r="C18" s="30"/>
      <c r="D18" s="21" t="s">
        <v>26</v>
      </c>
      <c r="E18" s="84">
        <v>30</v>
      </c>
      <c r="F18" s="84">
        <v>2</v>
      </c>
      <c r="G18" s="84">
        <v>83</v>
      </c>
      <c r="H18" s="84">
        <v>3</v>
      </c>
      <c r="I18" s="84">
        <v>1</v>
      </c>
      <c r="J18" s="85">
        <v>17</v>
      </c>
    </row>
    <row r="19" spans="1:10" ht="15.75" thickBot="1" x14ac:dyDescent="0.3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.75" thickBot="1" x14ac:dyDescent="0.3">
      <c r="A20" s="119"/>
      <c r="B20" s="111" t="s">
        <v>61</v>
      </c>
      <c r="C20" s="111"/>
      <c r="D20" s="112"/>
      <c r="E20" s="114"/>
      <c r="F20" s="120">
        <f>SUM(F13:F19)</f>
        <v>68</v>
      </c>
      <c r="G20" s="120">
        <f t="shared" ref="G20:J20" si="1">SUM(G13:G19)</f>
        <v>816</v>
      </c>
      <c r="H20" s="120">
        <f t="shared" si="1"/>
        <v>25</v>
      </c>
      <c r="I20" s="120">
        <f t="shared" si="1"/>
        <v>20</v>
      </c>
      <c r="J20" s="120">
        <f t="shared" si="1"/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" customWidth="1"/>
    <col min="7" max="7" width="10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47">
        <v>22</v>
      </c>
      <c r="C1" s="147"/>
      <c r="D1" s="147"/>
      <c r="E1" s="52" t="s">
        <v>1</v>
      </c>
      <c r="F1" s="52"/>
      <c r="G1" s="52"/>
      <c r="H1" s="52"/>
      <c r="I1" s="52" t="s">
        <v>2</v>
      </c>
      <c r="J1" s="53" t="s">
        <v>48</v>
      </c>
    </row>
    <row r="2" spans="1:10" ht="7.5" customHeight="1" thickBot="1" x14ac:dyDescent="0.3">
      <c r="B2" s="52"/>
      <c r="C2" s="52"/>
      <c r="D2" s="52"/>
      <c r="E2" s="52"/>
      <c r="F2" s="52"/>
      <c r="G2" s="52"/>
      <c r="H2" s="52"/>
      <c r="I2" s="52"/>
      <c r="J2" s="52"/>
    </row>
    <row r="3" spans="1:10" ht="15.75" thickBot="1" x14ac:dyDescent="0.3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60</v>
      </c>
      <c r="G3" s="109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5" t="s">
        <v>13</v>
      </c>
      <c r="C4" s="30">
        <v>591</v>
      </c>
      <c r="D4" s="21" t="s">
        <v>31</v>
      </c>
      <c r="E4" s="84">
        <v>90</v>
      </c>
      <c r="F4" s="129">
        <v>53</v>
      </c>
      <c r="G4" s="84">
        <v>215</v>
      </c>
      <c r="H4" s="84">
        <v>10</v>
      </c>
      <c r="I4" s="84">
        <v>14</v>
      </c>
      <c r="J4" s="85">
        <v>1</v>
      </c>
    </row>
    <row r="5" spans="1:10" x14ac:dyDescent="0.25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x14ac:dyDescent="0.25">
      <c r="A6" s="6"/>
      <c r="B6" s="19" t="s">
        <v>15</v>
      </c>
      <c r="C6" s="20"/>
      <c r="D6" s="21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x14ac:dyDescent="0.25">
      <c r="A7" s="6"/>
      <c r="B7" s="20" t="s">
        <v>16</v>
      </c>
      <c r="C7" s="20"/>
      <c r="D7" s="24"/>
      <c r="E7" s="73"/>
      <c r="F7" s="73"/>
      <c r="G7" s="73"/>
      <c r="H7" s="73"/>
      <c r="I7" s="73"/>
      <c r="J7" s="79"/>
    </row>
    <row r="8" spans="1:10" ht="15.75" thickBot="1" x14ac:dyDescent="0.3">
      <c r="A8" s="7"/>
      <c r="B8" s="29" t="s">
        <v>22</v>
      </c>
      <c r="C8" s="30">
        <v>379</v>
      </c>
      <c r="D8" s="21" t="s">
        <v>36</v>
      </c>
      <c r="E8" s="84">
        <v>155</v>
      </c>
      <c r="F8" s="84">
        <v>11</v>
      </c>
      <c r="G8" s="84">
        <v>201</v>
      </c>
      <c r="H8" s="84">
        <v>8</v>
      </c>
      <c r="I8" s="84">
        <v>8</v>
      </c>
      <c r="J8" s="85">
        <v>40</v>
      </c>
    </row>
    <row r="9" spans="1:10" x14ac:dyDescent="0.25">
      <c r="A9" s="4" t="s">
        <v>18</v>
      </c>
      <c r="B9" s="31"/>
      <c r="C9" s="15"/>
      <c r="D9" s="16"/>
      <c r="E9" s="98"/>
      <c r="F9" s="98"/>
      <c r="G9" s="98"/>
      <c r="H9" s="86"/>
      <c r="I9" s="86"/>
      <c r="J9" s="87"/>
    </row>
    <row r="10" spans="1:10" ht="15.75" thickBot="1" x14ac:dyDescent="0.3">
      <c r="A10" s="6"/>
      <c r="B10" s="43"/>
      <c r="C10" s="43"/>
      <c r="D10" s="70"/>
      <c r="E10" s="74"/>
      <c r="F10" s="74"/>
      <c r="G10" s="74"/>
      <c r="H10" s="74"/>
      <c r="I10" s="74"/>
      <c r="J10" s="80"/>
    </row>
    <row r="11" spans="1:10" ht="15.75" thickBot="1" x14ac:dyDescent="0.3">
      <c r="A11" s="119"/>
      <c r="B11" s="111" t="s">
        <v>61</v>
      </c>
      <c r="C11" s="111"/>
      <c r="D11" s="112"/>
      <c r="E11" s="114"/>
      <c r="F11" s="120">
        <f>SUM(F4:F10)</f>
        <v>68</v>
      </c>
      <c r="G11" s="120">
        <f t="shared" ref="G11:J11" si="0">SUM(G4:G10)</f>
        <v>557</v>
      </c>
      <c r="H11" s="120">
        <f t="shared" si="0"/>
        <v>21</v>
      </c>
      <c r="I11" s="120">
        <f t="shared" si="0"/>
        <v>23</v>
      </c>
      <c r="J11" s="120">
        <f t="shared" si="0"/>
        <v>82</v>
      </c>
    </row>
    <row r="12" spans="1:10" x14ac:dyDescent="0.25">
      <c r="A12" s="6" t="s">
        <v>19</v>
      </c>
      <c r="B12" s="36" t="s">
        <v>16</v>
      </c>
      <c r="C12" s="15"/>
      <c r="D12" s="16"/>
      <c r="E12" s="98"/>
      <c r="F12" s="98"/>
      <c r="G12" s="98"/>
      <c r="H12" s="98"/>
      <c r="I12" s="98"/>
      <c r="J12" s="99"/>
    </row>
    <row r="13" spans="1:10" x14ac:dyDescent="0.25">
      <c r="A13" s="6"/>
      <c r="B13" s="38" t="s">
        <v>20</v>
      </c>
      <c r="C13" s="30">
        <v>196</v>
      </c>
      <c r="D13" s="21" t="s">
        <v>77</v>
      </c>
      <c r="E13" s="84">
        <v>200</v>
      </c>
      <c r="F13" s="84">
        <v>10</v>
      </c>
      <c r="G13" s="84">
        <v>122</v>
      </c>
      <c r="H13" s="84">
        <v>2</v>
      </c>
      <c r="I13" s="84">
        <v>4</v>
      </c>
      <c r="J13" s="85">
        <v>1</v>
      </c>
    </row>
    <row r="14" spans="1:10" x14ac:dyDescent="0.25">
      <c r="A14" s="6"/>
      <c r="B14" s="19" t="s">
        <v>21</v>
      </c>
      <c r="C14" s="30">
        <v>591</v>
      </c>
      <c r="D14" s="21" t="s">
        <v>51</v>
      </c>
      <c r="E14" s="84">
        <v>60</v>
      </c>
      <c r="F14" s="129">
        <v>40</v>
      </c>
      <c r="G14" s="84">
        <v>236</v>
      </c>
      <c r="H14" s="84">
        <v>19</v>
      </c>
      <c r="I14" s="84">
        <v>15</v>
      </c>
      <c r="J14" s="85">
        <v>43</v>
      </c>
    </row>
    <row r="15" spans="1:10" x14ac:dyDescent="0.25">
      <c r="A15" s="6"/>
      <c r="B15" s="19" t="s">
        <v>22</v>
      </c>
      <c r="C15" s="30">
        <v>694</v>
      </c>
      <c r="D15" s="21" t="s">
        <v>68</v>
      </c>
      <c r="E15" s="84">
        <v>150</v>
      </c>
      <c r="F15" s="84">
        <v>13</v>
      </c>
      <c r="G15" s="84">
        <v>149</v>
      </c>
      <c r="H15" s="84">
        <v>8</v>
      </c>
      <c r="I15" s="84">
        <v>3</v>
      </c>
      <c r="J15" s="85">
        <v>22</v>
      </c>
    </row>
    <row r="16" spans="1:10" s="9" customFormat="1" x14ac:dyDescent="0.25">
      <c r="A16" s="8"/>
      <c r="B16" s="38" t="s">
        <v>23</v>
      </c>
      <c r="C16" s="20">
        <v>944</v>
      </c>
      <c r="D16" s="21" t="s">
        <v>33</v>
      </c>
      <c r="E16" s="84">
        <v>200</v>
      </c>
      <c r="F16" s="84">
        <v>2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25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25">
      <c r="A18" s="8"/>
      <c r="B18" s="38" t="s">
        <v>25</v>
      </c>
      <c r="C18" s="30"/>
      <c r="D18" s="21" t="s">
        <v>26</v>
      </c>
      <c r="E18" s="84">
        <v>50</v>
      </c>
      <c r="F18" s="84">
        <v>3</v>
      </c>
      <c r="G18" s="84">
        <v>83</v>
      </c>
      <c r="H18" s="84">
        <v>3</v>
      </c>
      <c r="I18" s="84">
        <v>1</v>
      </c>
      <c r="J18" s="85">
        <v>17</v>
      </c>
    </row>
    <row r="19" spans="1:10" ht="15.75" thickBot="1" x14ac:dyDescent="0.3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5.75" thickBot="1" x14ac:dyDescent="0.3">
      <c r="A20" s="119"/>
      <c r="B20" s="111" t="s">
        <v>61</v>
      </c>
      <c r="C20" s="111"/>
      <c r="D20" s="112"/>
      <c r="E20" s="114"/>
      <c r="F20" s="120">
        <f>SUM(F13:F19)</f>
        <v>68</v>
      </c>
      <c r="G20" s="120">
        <f t="shared" ref="G20:J20" si="1">SUM(G13:G19)</f>
        <v>648</v>
      </c>
      <c r="H20" s="120">
        <f t="shared" si="1"/>
        <v>32</v>
      </c>
      <c r="I20" s="120">
        <f t="shared" si="1"/>
        <v>23</v>
      </c>
      <c r="J20" s="120">
        <f t="shared" si="1"/>
        <v>107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7" width="10.1406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47">
        <v>22</v>
      </c>
      <c r="C1" s="147"/>
      <c r="D1" s="147"/>
      <c r="E1" s="52" t="s">
        <v>1</v>
      </c>
      <c r="F1" s="52"/>
      <c r="G1" s="52"/>
      <c r="H1" s="52"/>
      <c r="I1" s="52" t="s">
        <v>2</v>
      </c>
      <c r="J1" s="53" t="s">
        <v>49</v>
      </c>
    </row>
    <row r="2" spans="1:10" ht="7.5" customHeight="1" thickBot="1" x14ac:dyDescent="0.3">
      <c r="B2" s="52"/>
      <c r="C2" s="52"/>
      <c r="D2" s="52"/>
      <c r="E2" s="52"/>
      <c r="F2" s="52"/>
      <c r="G2" s="52"/>
      <c r="H2" s="52"/>
      <c r="I2" s="52"/>
      <c r="J2" s="52"/>
    </row>
    <row r="3" spans="1:10" ht="15.75" thickBot="1" x14ac:dyDescent="0.3">
      <c r="A3" s="1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106" t="s">
        <v>60</v>
      </c>
      <c r="G3" s="106" t="s">
        <v>8</v>
      </c>
      <c r="H3" s="55" t="s">
        <v>9</v>
      </c>
      <c r="I3" s="55" t="s">
        <v>10</v>
      </c>
      <c r="J3" s="56" t="s">
        <v>11</v>
      </c>
    </row>
    <row r="4" spans="1:10" x14ac:dyDescent="0.25">
      <c r="A4" s="4" t="s">
        <v>12</v>
      </c>
      <c r="B4" s="14" t="s">
        <v>13</v>
      </c>
      <c r="C4" s="30">
        <v>699</v>
      </c>
      <c r="D4" s="21" t="s">
        <v>78</v>
      </c>
      <c r="E4" s="84">
        <v>70</v>
      </c>
      <c r="F4" s="129">
        <v>51</v>
      </c>
      <c r="G4" s="84">
        <v>256</v>
      </c>
      <c r="H4" s="84">
        <v>10</v>
      </c>
      <c r="I4" s="84">
        <v>14</v>
      </c>
      <c r="J4" s="85">
        <v>1</v>
      </c>
    </row>
    <row r="5" spans="1:10" x14ac:dyDescent="0.25">
      <c r="A5" s="6"/>
      <c r="B5" s="19" t="s">
        <v>14</v>
      </c>
      <c r="C5" s="20">
        <v>943</v>
      </c>
      <c r="D5" s="21" t="s">
        <v>33</v>
      </c>
      <c r="E5" s="84">
        <v>200</v>
      </c>
      <c r="F5" s="84">
        <v>2</v>
      </c>
      <c r="G5" s="73">
        <v>58</v>
      </c>
      <c r="H5" s="73">
        <v>0</v>
      </c>
      <c r="I5" s="73">
        <v>0</v>
      </c>
      <c r="J5" s="79">
        <v>24</v>
      </c>
    </row>
    <row r="6" spans="1:10" ht="15.75" thickBot="1" x14ac:dyDescent="0.3">
      <c r="A6" s="6"/>
      <c r="B6" s="19" t="s">
        <v>15</v>
      </c>
      <c r="C6" s="20"/>
      <c r="D6" s="21" t="s">
        <v>26</v>
      </c>
      <c r="E6" s="73">
        <v>30</v>
      </c>
      <c r="F6" s="73">
        <v>2</v>
      </c>
      <c r="G6" s="73">
        <v>83</v>
      </c>
      <c r="H6" s="73">
        <v>3</v>
      </c>
      <c r="I6" s="73">
        <v>1</v>
      </c>
      <c r="J6" s="79">
        <v>17</v>
      </c>
    </row>
    <row r="7" spans="1:10" x14ac:dyDescent="0.25">
      <c r="A7" s="6"/>
      <c r="B7" s="20" t="s">
        <v>16</v>
      </c>
      <c r="C7" s="15"/>
      <c r="D7" s="16"/>
      <c r="E7" s="98"/>
      <c r="F7" s="98"/>
      <c r="G7" s="98"/>
      <c r="H7" s="98"/>
      <c r="I7" s="98"/>
      <c r="J7" s="99"/>
    </row>
    <row r="8" spans="1:10" ht="15.75" thickBot="1" x14ac:dyDescent="0.3">
      <c r="A8" s="7"/>
      <c r="B8" s="29" t="s">
        <v>22</v>
      </c>
      <c r="C8" s="30">
        <v>694</v>
      </c>
      <c r="D8" s="21" t="s">
        <v>32</v>
      </c>
      <c r="E8" s="84">
        <v>150</v>
      </c>
      <c r="F8" s="84">
        <v>13</v>
      </c>
      <c r="G8" s="84">
        <v>189</v>
      </c>
      <c r="H8" s="84">
        <v>3</v>
      </c>
      <c r="I8" s="84">
        <v>8</v>
      </c>
      <c r="J8" s="85">
        <v>22</v>
      </c>
    </row>
    <row r="9" spans="1:10" x14ac:dyDescent="0.25">
      <c r="A9" s="4" t="s">
        <v>18</v>
      </c>
      <c r="B9" s="31"/>
      <c r="C9" s="15"/>
      <c r="D9" s="16"/>
      <c r="E9" s="98"/>
      <c r="F9" s="98"/>
      <c r="G9" s="98"/>
      <c r="H9" s="86"/>
      <c r="I9" s="86"/>
      <c r="J9" s="87"/>
    </row>
    <row r="10" spans="1:10" ht="15.75" thickBot="1" x14ac:dyDescent="0.3">
      <c r="A10" s="6"/>
      <c r="B10" s="43"/>
      <c r="C10" s="43"/>
      <c r="D10" s="70"/>
      <c r="E10" s="74"/>
      <c r="F10" s="74"/>
      <c r="G10" s="74"/>
      <c r="H10" s="74"/>
      <c r="I10" s="74"/>
      <c r="J10" s="80"/>
    </row>
    <row r="11" spans="1:10" ht="15.75" thickBot="1" x14ac:dyDescent="0.3">
      <c r="A11" s="119"/>
      <c r="B11" s="111" t="s">
        <v>61</v>
      </c>
      <c r="C11" s="111"/>
      <c r="D11" s="112"/>
      <c r="E11" s="114"/>
      <c r="F11" s="120">
        <f>SUM(F4:F10)</f>
        <v>68</v>
      </c>
      <c r="G11" s="120">
        <f t="shared" ref="G11:J11" si="0">SUM(G4:G10)</f>
        <v>586</v>
      </c>
      <c r="H11" s="120">
        <f t="shared" si="0"/>
        <v>16</v>
      </c>
      <c r="I11" s="120">
        <f t="shared" si="0"/>
        <v>23</v>
      </c>
      <c r="J11" s="120">
        <f t="shared" si="0"/>
        <v>64</v>
      </c>
    </row>
    <row r="12" spans="1:10" x14ac:dyDescent="0.25">
      <c r="A12" s="6" t="s">
        <v>19</v>
      </c>
      <c r="B12" s="36" t="s">
        <v>16</v>
      </c>
      <c r="C12" s="48"/>
      <c r="D12" s="28"/>
      <c r="E12" s="77"/>
      <c r="F12" s="77"/>
      <c r="G12" s="77"/>
      <c r="H12" s="77"/>
      <c r="I12" s="77"/>
      <c r="J12" s="83"/>
    </row>
    <row r="13" spans="1:10" ht="15.75" thickBot="1" x14ac:dyDescent="0.3">
      <c r="A13" s="6"/>
      <c r="B13" s="38" t="s">
        <v>20</v>
      </c>
      <c r="C13" s="30">
        <v>170</v>
      </c>
      <c r="D13" s="21" t="s">
        <v>66</v>
      </c>
      <c r="E13" s="84">
        <v>200</v>
      </c>
      <c r="F13" s="84">
        <v>10</v>
      </c>
      <c r="G13" s="84">
        <v>85</v>
      </c>
      <c r="H13" s="84">
        <v>3</v>
      </c>
      <c r="I13" s="84">
        <v>4</v>
      </c>
      <c r="J13" s="85">
        <v>10</v>
      </c>
    </row>
    <row r="14" spans="1:10" x14ac:dyDescent="0.25">
      <c r="A14" s="6"/>
      <c r="B14" s="19" t="s">
        <v>21</v>
      </c>
      <c r="C14" s="15" t="s">
        <v>39</v>
      </c>
      <c r="D14" s="16" t="s">
        <v>65</v>
      </c>
      <c r="E14" s="98">
        <v>80</v>
      </c>
      <c r="F14" s="130">
        <v>45</v>
      </c>
      <c r="G14" s="98">
        <v>120</v>
      </c>
      <c r="H14" s="98">
        <v>14</v>
      </c>
      <c r="I14" s="98">
        <v>5</v>
      </c>
      <c r="J14" s="99">
        <v>3</v>
      </c>
    </row>
    <row r="15" spans="1:10" x14ac:dyDescent="0.25">
      <c r="A15" s="6"/>
      <c r="B15" s="19" t="s">
        <v>22</v>
      </c>
      <c r="C15" s="20">
        <v>688</v>
      </c>
      <c r="D15" s="51" t="s">
        <v>27</v>
      </c>
      <c r="E15" s="73">
        <v>155</v>
      </c>
      <c r="F15" s="73">
        <v>8</v>
      </c>
      <c r="G15" s="73">
        <v>228</v>
      </c>
      <c r="H15" s="73">
        <v>5</v>
      </c>
      <c r="I15" s="73">
        <v>6</v>
      </c>
      <c r="J15" s="79">
        <v>36</v>
      </c>
    </row>
    <row r="16" spans="1:10" s="9" customFormat="1" x14ac:dyDescent="0.25">
      <c r="A16" s="8"/>
      <c r="B16" s="38" t="s">
        <v>23</v>
      </c>
      <c r="C16" s="20">
        <v>943</v>
      </c>
      <c r="D16" s="21" t="s">
        <v>33</v>
      </c>
      <c r="E16" s="84">
        <v>200</v>
      </c>
      <c r="F16" s="84">
        <v>2</v>
      </c>
      <c r="G16" s="73">
        <v>58</v>
      </c>
      <c r="H16" s="73">
        <v>0</v>
      </c>
      <c r="I16" s="73">
        <v>0</v>
      </c>
      <c r="J16" s="79">
        <v>24</v>
      </c>
    </row>
    <row r="17" spans="1:10" x14ac:dyDescent="0.25">
      <c r="A17" s="6"/>
      <c r="B17" s="19" t="s">
        <v>24</v>
      </c>
      <c r="C17" s="39"/>
      <c r="D17" s="40"/>
      <c r="E17" s="91"/>
      <c r="F17" s="91"/>
      <c r="G17" s="91"/>
      <c r="H17" s="91"/>
      <c r="I17" s="91"/>
      <c r="J17" s="92"/>
    </row>
    <row r="18" spans="1:10" x14ac:dyDescent="0.25">
      <c r="A18" s="8"/>
      <c r="B18" s="38" t="s">
        <v>25</v>
      </c>
      <c r="C18" s="30"/>
      <c r="D18" s="21" t="s">
        <v>26</v>
      </c>
      <c r="E18" s="73">
        <v>50</v>
      </c>
      <c r="F18" s="73">
        <v>3</v>
      </c>
      <c r="G18" s="73">
        <v>83</v>
      </c>
      <c r="H18" s="73">
        <v>3</v>
      </c>
      <c r="I18" s="73">
        <v>1</v>
      </c>
      <c r="J18" s="79">
        <v>17</v>
      </c>
    </row>
    <row r="19" spans="1:10" ht="15.75" thickBot="1" x14ac:dyDescent="0.3">
      <c r="A19" s="6"/>
      <c r="B19" s="43"/>
      <c r="C19" s="44"/>
      <c r="D19" s="45"/>
      <c r="E19" s="93"/>
      <c r="F19" s="93"/>
      <c r="G19" s="93"/>
      <c r="H19" s="93"/>
      <c r="I19" s="93"/>
      <c r="J19" s="94"/>
    </row>
    <row r="20" spans="1:10" ht="14.45" customHeight="1" thickBot="1" x14ac:dyDescent="0.3">
      <c r="A20" s="119"/>
      <c r="B20" s="111" t="s">
        <v>61</v>
      </c>
      <c r="C20" s="111"/>
      <c r="D20" s="112"/>
      <c r="E20" s="114"/>
      <c r="F20" s="120">
        <f>SUM(F13:F19)</f>
        <v>68</v>
      </c>
      <c r="G20" s="120">
        <f t="shared" ref="G20:J20" si="1">SUM(G13:G19)</f>
        <v>574</v>
      </c>
      <c r="H20" s="120">
        <f t="shared" si="1"/>
        <v>25</v>
      </c>
      <c r="I20" s="120">
        <f t="shared" si="1"/>
        <v>16</v>
      </c>
      <c r="J20" s="120">
        <f t="shared" si="1"/>
        <v>90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2024-01-24T07:31:58Z</cp:lastPrinted>
  <dcterms:created xsi:type="dcterms:W3CDTF">2015-06-05T18:19:34Z</dcterms:created>
  <dcterms:modified xsi:type="dcterms:W3CDTF">2024-02-01T13:48:05Z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